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_北教組＿新HP\02_材料\7.14\"/>
    </mc:Choice>
  </mc:AlternateContent>
  <xr:revisionPtr revIDLastSave="0" documentId="13_ncr:1_{8BC025FA-8504-481B-8DC4-E4832F3C9D33}" xr6:coauthVersionLast="47" xr6:coauthVersionMax="47" xr10:uidLastSave="{00000000-0000-0000-0000-000000000000}"/>
  <bookViews>
    <workbookView xWindow="3705" yWindow="360" windowWidth="19515" windowHeight="14790" xr2:uid="{2FE16E11-8BD6-441D-9C58-F4C83D3267EE}"/>
  </bookViews>
  <sheets>
    <sheet name="記録シート" sheetId="1" r:id="rId1"/>
    <sheet name="入力方法" sheetId="2" r:id="rId2"/>
  </sheets>
  <definedNames>
    <definedName name="_xlnm.Print_Area" localSheetId="0">記録シート!$A$1:$J$41</definedName>
    <definedName name="_xlnm.Print_Area" localSheetId="1">入力方法!$A$1:$J$41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2" l="1"/>
  <c r="G41" i="2"/>
  <c r="F41" i="2"/>
  <c r="E41" i="2"/>
  <c r="D41" i="2"/>
  <c r="C41" i="2"/>
  <c r="N40" i="2"/>
  <c r="M40" i="2"/>
  <c r="L40" i="2"/>
  <c r="O40" i="2" s="1"/>
  <c r="N39" i="2"/>
  <c r="M39" i="2"/>
  <c r="L39" i="2"/>
  <c r="O39" i="2" s="1"/>
  <c r="O38" i="2"/>
  <c r="J38" i="2" s="1"/>
  <c r="N38" i="2"/>
  <c r="M38" i="2"/>
  <c r="L38" i="2"/>
  <c r="I38" i="2"/>
  <c r="N37" i="2"/>
  <c r="M37" i="2"/>
  <c r="L37" i="2"/>
  <c r="O37" i="2" s="1"/>
  <c r="N36" i="2"/>
  <c r="M36" i="2"/>
  <c r="L36" i="2"/>
  <c r="O36" i="2" s="1"/>
  <c r="N35" i="2"/>
  <c r="M35" i="2"/>
  <c r="L35" i="2"/>
  <c r="O35" i="2" s="1"/>
  <c r="O34" i="2"/>
  <c r="J34" i="2" s="1"/>
  <c r="N34" i="2"/>
  <c r="M34" i="2"/>
  <c r="L34" i="2"/>
  <c r="I34" i="2"/>
  <c r="N33" i="2"/>
  <c r="M33" i="2"/>
  <c r="L33" i="2"/>
  <c r="O33" i="2" s="1"/>
  <c r="N32" i="2"/>
  <c r="M32" i="2"/>
  <c r="L32" i="2"/>
  <c r="O32" i="2" s="1"/>
  <c r="N31" i="2"/>
  <c r="M31" i="2"/>
  <c r="L31" i="2"/>
  <c r="O31" i="2" s="1"/>
  <c r="O30" i="2"/>
  <c r="J30" i="2" s="1"/>
  <c r="N30" i="2"/>
  <c r="M30" i="2"/>
  <c r="L30" i="2"/>
  <c r="I30" i="2"/>
  <c r="N29" i="2"/>
  <c r="M29" i="2"/>
  <c r="L29" i="2"/>
  <c r="O29" i="2" s="1"/>
  <c r="N28" i="2"/>
  <c r="M28" i="2"/>
  <c r="L28" i="2"/>
  <c r="O28" i="2" s="1"/>
  <c r="N27" i="2"/>
  <c r="M27" i="2"/>
  <c r="L27" i="2"/>
  <c r="O27" i="2" s="1"/>
  <c r="O26" i="2"/>
  <c r="J26" i="2" s="1"/>
  <c r="N26" i="2"/>
  <c r="M26" i="2"/>
  <c r="L26" i="2"/>
  <c r="I26" i="2"/>
  <c r="N25" i="2"/>
  <c r="M25" i="2"/>
  <c r="L25" i="2"/>
  <c r="O25" i="2" s="1"/>
  <c r="N24" i="2"/>
  <c r="M24" i="2"/>
  <c r="L24" i="2"/>
  <c r="O24" i="2" s="1"/>
  <c r="N23" i="2"/>
  <c r="M23" i="2"/>
  <c r="L23" i="2"/>
  <c r="O23" i="2" s="1"/>
  <c r="O22" i="2"/>
  <c r="J22" i="2" s="1"/>
  <c r="N22" i="2"/>
  <c r="M22" i="2"/>
  <c r="L22" i="2"/>
  <c r="I22" i="2"/>
  <c r="N21" i="2"/>
  <c r="M21" i="2"/>
  <c r="L21" i="2"/>
  <c r="O21" i="2" s="1"/>
  <c r="N20" i="2"/>
  <c r="M20" i="2"/>
  <c r="L20" i="2"/>
  <c r="O20" i="2" s="1"/>
  <c r="N19" i="2"/>
  <c r="M19" i="2"/>
  <c r="L19" i="2"/>
  <c r="O19" i="2" s="1"/>
  <c r="O18" i="2"/>
  <c r="J18" i="2" s="1"/>
  <c r="N18" i="2"/>
  <c r="M18" i="2"/>
  <c r="L18" i="2"/>
  <c r="I18" i="2"/>
  <c r="N17" i="2"/>
  <c r="M17" i="2"/>
  <c r="L17" i="2"/>
  <c r="O17" i="2" s="1"/>
  <c r="N16" i="2"/>
  <c r="M16" i="2"/>
  <c r="L16" i="2"/>
  <c r="O16" i="2" s="1"/>
  <c r="N15" i="2"/>
  <c r="M15" i="2"/>
  <c r="L15" i="2"/>
  <c r="O15" i="2" s="1"/>
  <c r="O14" i="2"/>
  <c r="J14" i="2" s="1"/>
  <c r="N14" i="2"/>
  <c r="M14" i="2"/>
  <c r="L14" i="2"/>
  <c r="I14" i="2"/>
  <c r="N13" i="2"/>
  <c r="M13" i="2"/>
  <c r="M42" i="2" s="1"/>
  <c r="M43" i="2" s="1"/>
  <c r="L13" i="2"/>
  <c r="O13" i="2" s="1"/>
  <c r="N12" i="2"/>
  <c r="M12" i="2"/>
  <c r="L12" i="2"/>
  <c r="O12" i="2" s="1"/>
  <c r="N11" i="2"/>
  <c r="N42" i="2" s="1"/>
  <c r="N43" i="2" s="1"/>
  <c r="M11" i="2"/>
  <c r="M41" i="2" s="1"/>
  <c r="L11" i="2"/>
  <c r="L41" i="2" s="1"/>
  <c r="J15" i="2" l="1"/>
  <c r="I15" i="2"/>
  <c r="I29" i="2"/>
  <c r="J29" i="2"/>
  <c r="J20" i="2"/>
  <c r="I20" i="2"/>
  <c r="D7" i="2"/>
  <c r="C7" i="2"/>
  <c r="L7" i="2" s="1"/>
  <c r="D8" i="2"/>
  <c r="C8" i="2"/>
  <c r="L8" i="2" s="1"/>
  <c r="J25" i="2"/>
  <c r="I25" i="2"/>
  <c r="J16" i="2"/>
  <c r="I16" i="2"/>
  <c r="J32" i="2"/>
  <c r="I32" i="2"/>
  <c r="E7" i="2"/>
  <c r="F7" i="2"/>
  <c r="F8" i="2"/>
  <c r="E8" i="2"/>
  <c r="M8" i="2" s="1"/>
  <c r="J23" i="2"/>
  <c r="I23" i="2"/>
  <c r="J39" i="2"/>
  <c r="I39" i="2"/>
  <c r="J28" i="2"/>
  <c r="I28" i="2"/>
  <c r="I17" i="2"/>
  <c r="J17" i="2"/>
  <c r="J19" i="2"/>
  <c r="I19" i="2"/>
  <c r="J33" i="2"/>
  <c r="I33" i="2"/>
  <c r="J35" i="2"/>
  <c r="I35" i="2"/>
  <c r="I13" i="2"/>
  <c r="J13" i="2"/>
  <c r="J31" i="2"/>
  <c r="I31" i="2"/>
  <c r="J36" i="2"/>
  <c r="I36" i="2"/>
  <c r="J27" i="2"/>
  <c r="I27" i="2"/>
  <c r="I21" i="2"/>
  <c r="J21" i="2"/>
  <c r="I37" i="2"/>
  <c r="J37" i="2"/>
  <c r="J12" i="2"/>
  <c r="I12" i="2"/>
  <c r="J24" i="2"/>
  <c r="I24" i="2"/>
  <c r="J40" i="2"/>
  <c r="I40" i="2"/>
  <c r="O11" i="2"/>
  <c r="N41" i="2"/>
  <c r="L42" i="2"/>
  <c r="L43" i="2" s="1"/>
  <c r="J11" i="2" l="1"/>
  <c r="J41" i="2" s="1"/>
  <c r="I11" i="2"/>
  <c r="I41" i="2" s="1"/>
  <c r="H8" i="2"/>
  <c r="G8" i="2"/>
  <c r="N8" i="2" s="1"/>
  <c r="G7" i="2"/>
  <c r="H7" i="2"/>
  <c r="O8" i="2"/>
  <c r="M7" i="2"/>
  <c r="I8" i="2" l="1"/>
  <c r="J8" i="2"/>
  <c r="N7" i="2"/>
  <c r="O7" i="2" s="1"/>
  <c r="J7" i="2" l="1"/>
  <c r="I7" i="2"/>
  <c r="L42" i="1"/>
  <c r="L43" i="1" s="1"/>
  <c r="H41" i="1"/>
  <c r="G41" i="1"/>
  <c r="F41" i="1"/>
  <c r="E41" i="1"/>
  <c r="D41" i="1"/>
  <c r="C41" i="1"/>
  <c r="O40" i="1"/>
  <c r="I40" i="1" s="1"/>
  <c r="N40" i="1"/>
  <c r="M40" i="1"/>
  <c r="L40" i="1"/>
  <c r="J40" i="1"/>
  <c r="N39" i="1"/>
  <c r="M39" i="1"/>
  <c r="O39" i="1" s="1"/>
  <c r="L39" i="1"/>
  <c r="O38" i="1"/>
  <c r="J38" i="1" s="1"/>
  <c r="N38" i="1"/>
  <c r="M38" i="1"/>
  <c r="L38" i="1"/>
  <c r="N37" i="1"/>
  <c r="M37" i="1"/>
  <c r="L37" i="1"/>
  <c r="O37" i="1" s="1"/>
  <c r="O36" i="1"/>
  <c r="I36" i="1" s="1"/>
  <c r="N36" i="1"/>
  <c r="M36" i="1"/>
  <c r="L36" i="1"/>
  <c r="J36" i="1"/>
  <c r="N35" i="1"/>
  <c r="M35" i="1"/>
  <c r="O35" i="1" s="1"/>
  <c r="L35" i="1"/>
  <c r="O34" i="1"/>
  <c r="J34" i="1" s="1"/>
  <c r="N34" i="1"/>
  <c r="M34" i="1"/>
  <c r="L34" i="1"/>
  <c r="N33" i="1"/>
  <c r="M33" i="1"/>
  <c r="L33" i="1"/>
  <c r="O33" i="1" s="1"/>
  <c r="O32" i="1"/>
  <c r="I32" i="1" s="1"/>
  <c r="N32" i="1"/>
  <c r="M32" i="1"/>
  <c r="L32" i="1"/>
  <c r="J32" i="1"/>
  <c r="O31" i="1"/>
  <c r="J31" i="1" s="1"/>
  <c r="N31" i="1"/>
  <c r="M31" i="1"/>
  <c r="L31" i="1"/>
  <c r="O30" i="1"/>
  <c r="J30" i="1" s="1"/>
  <c r="N30" i="1"/>
  <c r="M30" i="1"/>
  <c r="L30" i="1"/>
  <c r="N29" i="1"/>
  <c r="M29" i="1"/>
  <c r="L29" i="1"/>
  <c r="O29" i="1" s="1"/>
  <c r="O28" i="1"/>
  <c r="I28" i="1" s="1"/>
  <c r="N28" i="1"/>
  <c r="M28" i="1"/>
  <c r="L28" i="1"/>
  <c r="J28" i="1"/>
  <c r="O27" i="1"/>
  <c r="J27" i="1" s="1"/>
  <c r="N27" i="1"/>
  <c r="M27" i="1"/>
  <c r="L27" i="1"/>
  <c r="O26" i="1"/>
  <c r="J26" i="1" s="1"/>
  <c r="N26" i="1"/>
  <c r="M26" i="1"/>
  <c r="L26" i="1"/>
  <c r="N25" i="1"/>
  <c r="M25" i="1"/>
  <c r="L25" i="1"/>
  <c r="O25" i="1" s="1"/>
  <c r="O24" i="1"/>
  <c r="I24" i="1" s="1"/>
  <c r="N24" i="1"/>
  <c r="M24" i="1"/>
  <c r="L24" i="1"/>
  <c r="J24" i="1"/>
  <c r="O23" i="1"/>
  <c r="J23" i="1" s="1"/>
  <c r="N23" i="1"/>
  <c r="M23" i="1"/>
  <c r="L23" i="1"/>
  <c r="O22" i="1"/>
  <c r="J22" i="1" s="1"/>
  <c r="N22" i="1"/>
  <c r="M22" i="1"/>
  <c r="L22" i="1"/>
  <c r="N21" i="1"/>
  <c r="M21" i="1"/>
  <c r="L21" i="1"/>
  <c r="O21" i="1" s="1"/>
  <c r="O20" i="1"/>
  <c r="I20" i="1" s="1"/>
  <c r="N20" i="1"/>
  <c r="M20" i="1"/>
  <c r="L20" i="1"/>
  <c r="J20" i="1"/>
  <c r="O19" i="1"/>
  <c r="J19" i="1" s="1"/>
  <c r="N19" i="1"/>
  <c r="M19" i="1"/>
  <c r="L19" i="1"/>
  <c r="O18" i="1"/>
  <c r="J18" i="1" s="1"/>
  <c r="N18" i="1"/>
  <c r="M18" i="1"/>
  <c r="L18" i="1"/>
  <c r="N17" i="1"/>
  <c r="M17" i="1"/>
  <c r="L17" i="1"/>
  <c r="O17" i="1" s="1"/>
  <c r="O16" i="1"/>
  <c r="I16" i="1" s="1"/>
  <c r="N16" i="1"/>
  <c r="M16" i="1"/>
  <c r="L16" i="1"/>
  <c r="J16" i="1"/>
  <c r="O15" i="1"/>
  <c r="J15" i="1" s="1"/>
  <c r="N15" i="1"/>
  <c r="M15" i="1"/>
  <c r="L15" i="1"/>
  <c r="O14" i="1"/>
  <c r="J14" i="1" s="1"/>
  <c r="N14" i="1"/>
  <c r="N42" i="1" s="1"/>
  <c r="N43" i="1" s="1"/>
  <c r="M14" i="1"/>
  <c r="L14" i="1"/>
  <c r="N13" i="1"/>
  <c r="M13" i="1"/>
  <c r="L13" i="1"/>
  <c r="O13" i="1" s="1"/>
  <c r="O12" i="1"/>
  <c r="I12" i="1" s="1"/>
  <c r="N12" i="1"/>
  <c r="M12" i="1"/>
  <c r="L12" i="1"/>
  <c r="J12" i="1"/>
  <c r="O11" i="1"/>
  <c r="J11" i="1" s="1"/>
  <c r="N11" i="1"/>
  <c r="M11" i="1"/>
  <c r="M42" i="1" s="1"/>
  <c r="M43" i="1" s="1"/>
  <c r="L11" i="1"/>
  <c r="L41" i="1" s="1"/>
  <c r="C8" i="1" l="1"/>
  <c r="D7" i="1"/>
  <c r="C7" i="1"/>
  <c r="L7" i="1" s="1"/>
  <c r="D8" i="1"/>
  <c r="I13" i="1"/>
  <c r="J13" i="1"/>
  <c r="J41" i="1" s="1"/>
  <c r="I17" i="1"/>
  <c r="J17" i="1"/>
  <c r="I21" i="1"/>
  <c r="J21" i="1"/>
  <c r="I25" i="1"/>
  <c r="J25" i="1"/>
  <c r="I29" i="1"/>
  <c r="J29" i="1"/>
  <c r="I33" i="1"/>
  <c r="J33" i="1"/>
  <c r="J35" i="1"/>
  <c r="I35" i="1"/>
  <c r="I37" i="1"/>
  <c r="J37" i="1"/>
  <c r="J39" i="1"/>
  <c r="I39" i="1"/>
  <c r="M41" i="1"/>
  <c r="N41" i="1"/>
  <c r="I11" i="1"/>
  <c r="I15" i="1"/>
  <c r="I19" i="1"/>
  <c r="I23" i="1"/>
  <c r="I27" i="1"/>
  <c r="I31" i="1"/>
  <c r="I14" i="1"/>
  <c r="I18" i="1"/>
  <c r="I22" i="1"/>
  <c r="I26" i="1"/>
  <c r="I30" i="1"/>
  <c r="I34" i="1"/>
  <c r="I38" i="1"/>
  <c r="F7" i="1" l="1"/>
  <c r="E7" i="1"/>
  <c r="M7" i="1" s="1"/>
  <c r="F8" i="1"/>
  <c r="E8" i="1"/>
  <c r="M8" i="1" s="1"/>
  <c r="I41" i="1"/>
  <c r="G7" i="1"/>
  <c r="N7" i="1" s="1"/>
  <c r="O7" i="1" s="1"/>
  <c r="H8" i="1"/>
  <c r="G8" i="1"/>
  <c r="H7" i="1"/>
  <c r="L8" i="1"/>
  <c r="J7" i="1" l="1"/>
  <c r="I7" i="1"/>
  <c r="O8" i="1"/>
  <c r="N8" i="1"/>
  <c r="J8" i="1" l="1"/>
  <c r="I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note03</author>
  </authors>
  <commentList>
    <comment ref="C1" authorId="0" shapeId="0" xr:uid="{089CAD17-F1C9-4890-8407-F300E82C9149}">
      <text>
        <r>
          <rPr>
            <b/>
            <sz val="9"/>
            <color indexed="81"/>
            <rFont val="MS P ゴシック"/>
            <family val="3"/>
            <charset val="128"/>
          </rPr>
          <t>名前を入力します。</t>
        </r>
      </text>
    </comment>
    <comment ref="C7" authorId="0" shapeId="0" xr:uid="{1A198785-4E13-4D46-8AF4-53FBE2BAEE98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D7" authorId="0" shapeId="0" xr:uid="{42401EBF-B728-4526-B760-68A121E325D4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E7" authorId="0" shapeId="0" xr:uid="{D3B4D11B-FE4B-4244-B2A3-F6AB3813B10B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F7" authorId="0" shapeId="0" xr:uid="{47274C00-D4D2-41D2-AB20-9DD431D3DD13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G7" authorId="0" shapeId="0" xr:uid="{1C0395B8-BEB7-4827-85DF-5D2BD1C08999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H7" authorId="0" shapeId="0" xr:uid="{013E5943-3EBB-42B0-BA00-DD408D7E5A35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C8" authorId="0" shapeId="0" xr:uid="{9B7DD41F-E8B5-439C-9525-D897960A1524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D8" authorId="0" shapeId="0" xr:uid="{2E245915-6F61-4A08-886B-39A6F2C5E1E8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E8" authorId="0" shapeId="0" xr:uid="{95DC1FE9-9C60-45BC-9E09-818635D69AF0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F8" authorId="0" shapeId="0" xr:uid="{36B9D588-D951-4E3B-A8D5-D39AABE245A4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G8" authorId="0" shapeId="0" xr:uid="{8D27E3CC-6AE0-478B-A55A-B7064A461478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H8" authorId="0" shapeId="0" xr:uid="{CC58171E-AA96-4EF2-A37E-554C399C3ED8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note03</author>
  </authors>
  <commentList>
    <comment ref="C1" authorId="0" shapeId="0" xr:uid="{4BE190CB-B93A-4F52-843A-46D59BE97353}">
      <text>
        <r>
          <rPr>
            <b/>
            <sz val="9"/>
            <color indexed="81"/>
            <rFont val="MS P ゴシック"/>
            <family val="3"/>
            <charset val="128"/>
          </rPr>
          <t>名前を入力します。</t>
        </r>
      </text>
    </comment>
    <comment ref="C7" authorId="0" shapeId="0" xr:uid="{E1E70016-B15E-4852-BCC5-5ED28A2E7638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D7" authorId="0" shapeId="0" xr:uid="{9262FBC4-D67D-41A8-AABD-FF66EE16F149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E7" authorId="0" shapeId="0" xr:uid="{1B8B2BA2-638A-400C-9CDC-739FFF437754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F7" authorId="0" shapeId="0" xr:uid="{14DA2CD4-4D3C-4892-98C0-EE46E61F075D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G7" authorId="0" shapeId="0" xr:uid="{AA9EE8D8-A994-4118-89DA-BCB788FEF42A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H7" authorId="0" shapeId="0" xr:uid="{F6080E25-C28C-4BC6-845A-F323F4D2F501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C8" authorId="0" shapeId="0" xr:uid="{1CBC4ED2-F4AC-4E50-A1DF-96CCD6F25C86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D8" authorId="0" shapeId="0" xr:uid="{96978FE2-9D9B-4775-9DDE-414D008C82C3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E8" authorId="0" shapeId="0" xr:uid="{4644D720-95F7-4B49-BD1A-F38600C70632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F8" authorId="0" shapeId="0" xr:uid="{B31B1FCF-CA75-4DB5-BADD-F8DD8ECF84D2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G8" authorId="0" shapeId="0" xr:uid="{262699CF-9857-4B0E-8C33-5090B65F5C79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H8" authorId="0" shapeId="0" xr:uid="{7C522D6F-CFEB-4DF1-AF86-CA0D40D43EEA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</commentList>
</comments>
</file>

<file path=xl/sharedStrings.xml><?xml version="1.0" encoding="utf-8"?>
<sst xmlns="http://schemas.openxmlformats.org/spreadsheetml/2006/main" count="116" uniqueCount="23">
  <si>
    <t>個人用</t>
    <rPh sb="0" eb="3">
      <t>コジンヨウ</t>
    </rPh>
    <phoneticPr fontId="2"/>
  </si>
  <si>
    <t>別紙1</t>
    <rPh sb="0" eb="1">
      <t>ベツ</t>
    </rPh>
    <rPh sb="1" eb="2">
      <t>シ</t>
    </rPh>
    <phoneticPr fontId="2"/>
  </si>
  <si>
    <t>←この色の部分だけ入力してください。</t>
    <rPh sb="3" eb="4">
      <t>イロ</t>
    </rPh>
    <rPh sb="5" eb="7">
      <t>ブブン</t>
    </rPh>
    <rPh sb="9" eb="11">
      <t>ニュウリョク</t>
    </rPh>
    <phoneticPr fontId="2"/>
  </si>
  <si>
    <t>①超勤時間</t>
    <rPh sb="1" eb="3">
      <t>チョウキン</t>
    </rPh>
    <rPh sb="3" eb="5">
      <t>ジカン</t>
    </rPh>
    <phoneticPr fontId="2"/>
  </si>
  <si>
    <t>②休憩時間の業務</t>
    <rPh sb="1" eb="3">
      <t>キュウケイ</t>
    </rPh>
    <rPh sb="3" eb="5">
      <t>ジカン</t>
    </rPh>
    <rPh sb="6" eb="8">
      <t>ギョウム</t>
    </rPh>
    <phoneticPr fontId="2"/>
  </si>
  <si>
    <t>③持ち帰り業務</t>
    <rPh sb="1" eb="2">
      <t>モ</t>
    </rPh>
    <rPh sb="3" eb="4">
      <t>カエ</t>
    </rPh>
    <rPh sb="5" eb="7">
      <t>ギョウム</t>
    </rPh>
    <phoneticPr fontId="2"/>
  </si>
  <si>
    <t>合　計</t>
    <rPh sb="0" eb="1">
      <t>ゴウ</t>
    </rPh>
    <rPh sb="2" eb="3">
      <t>ケイ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</si>
  <si>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</si>
  <si>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</si>
  <si>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9月合計</t>
    <rPh sb="1" eb="2">
      <t>ガツ</t>
    </rPh>
    <rPh sb="2" eb="4">
      <t>ゴウケイ</t>
    </rPh>
    <phoneticPr fontId="2"/>
  </si>
  <si>
    <t>9月①+②合計</t>
    <rPh sb="1" eb="2">
      <t>ガツ</t>
    </rPh>
    <rPh sb="5" eb="7">
      <t>ゴウケイ</t>
    </rPh>
    <phoneticPr fontId="2"/>
  </si>
  <si>
    <t>月　日</t>
    <rPh sb="0" eb="1">
      <t>ゲツ</t>
    </rPh>
    <rPh sb="2" eb="3">
      <t>ヒ</t>
    </rPh>
    <phoneticPr fontId="2"/>
  </si>
  <si>
    <t>曜日</t>
    <rPh sb="0" eb="1">
      <t>ヨウ</t>
    </rPh>
    <rPh sb="1" eb="2">
      <t>ヒ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</si>
  <si>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</si>
  <si>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</si>
  <si>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計</t>
    <rPh sb="0" eb="1">
      <t>ケイ</t>
    </rPh>
    <phoneticPr fontId="2"/>
  </si>
  <si>
    <t>木</t>
  </si>
  <si>
    <t>金</t>
  </si>
  <si>
    <t>土</t>
  </si>
  <si>
    <t>日</t>
  </si>
  <si>
    <t>月</t>
  </si>
  <si>
    <t>火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</si>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</sst>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hair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1" fontId="0" fillId="0" borderId="27" xfId="0" applyNumberFormat="1" applyBorder="1" applyProtection="1">
      <alignment vertical="center"/>
      <protection locked="0"/>
    </xf>
    <xf numFmtId="1" fontId="0" fillId="0" borderId="0" xfId="0" applyNumberFormat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56" fontId="0" fillId="0" borderId="24" xfId="0" applyNumberFormat="1" applyBorder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56" fontId="0" fillId="0" borderId="28" xfId="0" applyNumberFormat="1" applyBorder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0" fillId="2" borderId="29" xfId="0" applyFill="1" applyBorder="1" applyProtection="1">
      <alignment vertical="center"/>
      <protection locked="0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20" fontId="0" fillId="0" borderId="0" xfId="0" applyNumberForma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56" fontId="0" fillId="0" borderId="13" xfId="0" applyNumberFormat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56" fontId="0" fillId="0" borderId="1" xfId="0" applyNumberFormat="1" applyBorder="1" applyAlignment="1" applyProtection="1">
      <alignment horizontal="center" vertical="center"/>
      <protection locked="0"/>
    </xf>
    <xf numFmtId="56" fontId="0" fillId="0" borderId="2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9</xdr:row>
      <xdr:rowOff>0</xdr:rowOff>
    </xdr:from>
    <xdr:to>
      <xdr:col>7</xdr:col>
      <xdr:colOff>440055</xdr:colOff>
      <xdr:row>11</xdr:row>
      <xdr:rowOff>219075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B657B02-BA71-4690-AFD9-E172A93CC50C}"/>
            </a:ext>
          </a:extLst>
        </xdr:cNvPr>
        <xdr:cNvSpPr/>
      </xdr:nvSpPr>
      <xdr:spPr>
        <a:xfrm>
          <a:off x="1154430" y="2038350"/>
          <a:ext cx="3352800" cy="695325"/>
        </a:xfrm>
        <a:prstGeom prst="wedgeRoundRectCallout">
          <a:avLst>
            <a:gd name="adj1" fmla="val -29122"/>
            <a:gd name="adj2" fmla="val -4764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学校の「出退勤時刻等記録表」で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月の合計時間がわかる項目は、こちらに合計時間を直接入力</a:t>
          </a:r>
        </a:p>
      </xdr:txBody>
    </xdr:sp>
    <xdr:clientData/>
  </xdr:twoCellAnchor>
  <xdr:twoCellAnchor>
    <xdr:from>
      <xdr:col>5</xdr:col>
      <xdr:colOff>2858</xdr:colOff>
      <xdr:row>6</xdr:row>
      <xdr:rowOff>274320</xdr:rowOff>
    </xdr:from>
    <xdr:to>
      <xdr:col>5</xdr:col>
      <xdr:colOff>2858</xdr:colOff>
      <xdr:row>9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37B95F7-1ECF-4D50-A29B-F9BFE4284889}"/>
            </a:ext>
          </a:extLst>
        </xdr:cNvPr>
        <xdr:cNvCxnSpPr>
          <a:stCxn id="2" idx="0"/>
        </xdr:cNvCxnSpPr>
      </xdr:nvCxnSpPr>
      <xdr:spPr>
        <a:xfrm flipV="1">
          <a:off x="2831783" y="1617345"/>
          <a:ext cx="0" cy="42100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335280</xdr:colOff>
      <xdr:row>12</xdr:row>
      <xdr:rowOff>68580</xdr:rowOff>
    </xdr:from>
    <xdr:to>
      <xdr:col>8</xdr:col>
      <xdr:colOff>238125</xdr:colOff>
      <xdr:row>15</xdr:row>
      <xdr:rowOff>30480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683E6FA-7850-4078-998C-8B55A83A4A5F}"/>
            </a:ext>
          </a:extLst>
        </xdr:cNvPr>
        <xdr:cNvSpPr/>
      </xdr:nvSpPr>
      <xdr:spPr>
        <a:xfrm>
          <a:off x="963930" y="2821305"/>
          <a:ext cx="3960495" cy="676275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「出退勤時刻等記録表」で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月の合計時間が</a:t>
          </a:r>
          <a:r>
            <a:rPr kumimoji="1" lang="ja-JP" altLang="en-US" sz="1100" u="sng">
              <a:solidFill>
                <a:sysClr val="windowText" lastClr="000000"/>
              </a:solidFill>
            </a:rPr>
            <a:t>わからない項目</a:t>
          </a:r>
          <a:r>
            <a:rPr kumimoji="1" lang="ja-JP" altLang="en-US" sz="1100">
              <a:solidFill>
                <a:sysClr val="windowText" lastClr="000000"/>
              </a:solidFill>
            </a:rPr>
            <a:t>は、日ごとに入力。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月合計は自動計算されます。</a:t>
          </a:r>
        </a:p>
      </xdr:txBody>
    </xdr:sp>
    <xdr:clientData/>
  </xdr:twoCellAnchor>
  <xdr:oneCellAnchor>
    <xdr:from>
      <xdr:col>2</xdr:col>
      <xdr:colOff>30480</xdr:colOff>
      <xdr:row>15</xdr:row>
      <xdr:rowOff>144780</xdr:rowOff>
    </xdr:from>
    <xdr:ext cx="4930140" cy="1379220"/>
    <xdr:pic>
      <xdr:nvPicPr>
        <xdr:cNvPr id="5" name="図 4">
          <a:extLst>
            <a:ext uri="{FF2B5EF4-FFF2-40B4-BE49-F238E27FC236}">
              <a16:creationId xmlns:a16="http://schemas.microsoft.com/office/drawing/2014/main" id="{5AC2F34A-D2FE-4B6C-ADF9-EE099B01D7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75"/>
        <a:stretch/>
      </xdr:blipFill>
      <xdr:spPr bwMode="auto">
        <a:xfrm>
          <a:off x="1002030" y="3611880"/>
          <a:ext cx="4930140" cy="137922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</xdr:pic>
    <xdr:clientData/>
  </xdr:oneCellAnchor>
  <xdr:oneCellAnchor>
    <xdr:from>
      <xdr:col>2</xdr:col>
      <xdr:colOff>7620</xdr:colOff>
      <xdr:row>22</xdr:row>
      <xdr:rowOff>106680</xdr:rowOff>
    </xdr:from>
    <xdr:ext cx="4930140" cy="990600"/>
    <xdr:pic>
      <xdr:nvPicPr>
        <xdr:cNvPr id="6" name="図 5">
          <a:extLst>
            <a:ext uri="{FF2B5EF4-FFF2-40B4-BE49-F238E27FC236}">
              <a16:creationId xmlns:a16="http://schemas.microsoft.com/office/drawing/2014/main" id="{68CE8966-92D4-4394-8033-282D91B8AC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31"/>
        <a:stretch/>
      </xdr:blipFill>
      <xdr:spPr bwMode="auto">
        <a:xfrm>
          <a:off x="979170" y="5240655"/>
          <a:ext cx="4930140" cy="9906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</xdr:pic>
    <xdr:clientData/>
  </xdr:oneCellAnchor>
  <xdr:oneCellAnchor>
    <xdr:from>
      <xdr:col>2</xdr:col>
      <xdr:colOff>15240</xdr:colOff>
      <xdr:row>27</xdr:row>
      <xdr:rowOff>121920</xdr:rowOff>
    </xdr:from>
    <xdr:ext cx="4935855" cy="1409700"/>
    <xdr:pic>
      <xdr:nvPicPr>
        <xdr:cNvPr id="7" name="図 6">
          <a:extLst>
            <a:ext uri="{FF2B5EF4-FFF2-40B4-BE49-F238E27FC236}">
              <a16:creationId xmlns:a16="http://schemas.microsoft.com/office/drawing/2014/main" id="{F92BE89D-4B75-442F-9D5C-980652A236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396"/>
        <a:stretch/>
      </xdr:blipFill>
      <xdr:spPr bwMode="auto">
        <a:xfrm>
          <a:off x="986790" y="6446520"/>
          <a:ext cx="4935855" cy="14097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</xdr:pic>
    <xdr:clientData/>
  </xdr:oneCellAnchor>
  <xdr:oneCellAnchor>
    <xdr:from>
      <xdr:col>2</xdr:col>
      <xdr:colOff>0</xdr:colOff>
      <xdr:row>34</xdr:row>
      <xdr:rowOff>83820</xdr:rowOff>
    </xdr:from>
    <xdr:ext cx="4949191" cy="1354455"/>
    <xdr:pic>
      <xdr:nvPicPr>
        <xdr:cNvPr id="8" name="図 7">
          <a:extLst>
            <a:ext uri="{FF2B5EF4-FFF2-40B4-BE49-F238E27FC236}">
              <a16:creationId xmlns:a16="http://schemas.microsoft.com/office/drawing/2014/main" id="{11E85FA1-44AA-4E43-B16F-5CAA35AA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8075295"/>
          <a:ext cx="4949191" cy="135445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60B7-8277-46E7-AEC1-BF920CA5CBC4}">
  <sheetPr>
    <pageSetUpPr fitToPage="1"/>
  </sheetPr>
  <dimension ref="A1:P43"/>
  <sheetViews>
    <sheetView tabSelected="1" zoomScaleNormal="100" workbookViewId="0">
      <selection activeCell="E29" sqref="E29"/>
    </sheetView>
  </sheetViews>
  <sheetFormatPr defaultRowHeight="18.75"/>
  <cols>
    <col min="1" max="1" width="8.25" bestFit="1" customWidth="1"/>
    <col min="2" max="2" width="4.5" style="45" bestFit="1" customWidth="1"/>
    <col min="3" max="8" width="8.125" customWidth="1"/>
    <col min="9" max="10" width="8.125" style="46" customWidth="1"/>
    <col min="12" max="13" width="10.625" style="1" hidden="1" customWidth="1"/>
    <col min="14" max="14" width="6.75" style="1" hidden="1" customWidth="1"/>
    <col min="15" max="15" width="9" style="1" hidden="1" customWidth="1"/>
    <col min="16" max="16" width="9" style="1"/>
  </cols>
  <sheetData>
    <row r="1" spans="1:15" ht="27" customHeight="1">
      <c r="A1" s="58" t="s">
        <v>0</v>
      </c>
      <c r="B1" s="58"/>
      <c r="C1" s="59"/>
      <c r="D1" s="60"/>
      <c r="E1" s="1"/>
      <c r="F1" s="1"/>
      <c r="G1" s="1"/>
      <c r="H1" s="1"/>
      <c r="I1" s="1"/>
      <c r="J1" s="2" t="s">
        <v>1</v>
      </c>
    </row>
    <row r="2" spans="1:15" ht="9.75" customHeight="1">
      <c r="A2" s="3"/>
      <c r="B2" s="3"/>
      <c r="C2" s="1"/>
      <c r="D2" s="1"/>
      <c r="E2" s="1"/>
      <c r="F2" s="1"/>
      <c r="G2" s="1"/>
      <c r="H2" s="1"/>
      <c r="I2" s="1"/>
      <c r="J2" s="4"/>
    </row>
    <row r="3" spans="1:15" ht="21" customHeight="1">
      <c r="A3" s="61"/>
      <c r="B3" s="62"/>
      <c r="C3" s="5" t="s">
        <v>2</v>
      </c>
      <c r="D3" s="6"/>
      <c r="E3" s="6"/>
      <c r="F3" s="6"/>
      <c r="G3" s="6"/>
      <c r="H3" s="6"/>
      <c r="I3" s="6"/>
      <c r="J3" s="6"/>
      <c r="L3" s="6"/>
      <c r="M3" s="6"/>
      <c r="N3" s="6"/>
    </row>
    <row r="4" spans="1:15" ht="9.75" customHeight="1">
      <c r="A4" s="1"/>
      <c r="B4" s="4"/>
      <c r="C4" s="1"/>
      <c r="D4" s="1"/>
      <c r="E4" s="1"/>
      <c r="F4" s="1"/>
      <c r="G4" s="1"/>
      <c r="H4" s="1"/>
      <c r="I4" s="1"/>
      <c r="J4" s="1"/>
    </row>
    <row r="5" spans="1:15">
      <c r="A5" s="63"/>
      <c r="B5" s="64"/>
      <c r="C5" s="51" t="s">
        <v>3</v>
      </c>
      <c r="D5" s="52"/>
      <c r="E5" s="49" t="s">
        <v>4</v>
      </c>
      <c r="F5" s="50"/>
      <c r="G5" s="49" t="s">
        <v>5</v>
      </c>
      <c r="H5" s="50"/>
      <c r="I5" s="51" t="s">
        <v>6</v>
      </c>
      <c r="J5" s="52"/>
      <c r="M5" s="4"/>
      <c r="N5" s="4"/>
    </row>
    <row r="6" spans="1:15" ht="19.5" thickBot="1">
      <c r="A6" s="65"/>
      <c r="B6" s="66"/>
      <c r="C6" s="7" t="s">
        <v>7</v>
      </c>
      <c r="D6" s="8" t="s">
        <v>8</v>
      </c>
      <c r="E6" s="7" t="s">
        <v>7</v>
      </c>
      <c r="F6" s="8" t="s">
        <v>8</v>
      </c>
      <c r="G6" s="7" t="s">
        <v>7</v>
      </c>
      <c r="H6" s="8" t="s">
        <v>8</v>
      </c>
      <c r="I6" s="9" t="s">
        <v>7</v>
      </c>
      <c r="J6" s="10" t="s">
        <v>8</v>
      </c>
      <c r="L6" s="4"/>
    </row>
    <row r="7" spans="1:15" ht="22.5" customHeight="1" thickBot="1">
      <c r="A7" s="53" t="s">
        <v>9</v>
      </c>
      <c r="B7" s="54"/>
      <c r="C7" s="11">
        <f>INT(L41/60)</f>
        <v>0</v>
      </c>
      <c r="D7" s="12">
        <f>MOD(L41,60)</f>
        <v>0</v>
      </c>
      <c r="E7" s="13">
        <f>INT(M41/60)</f>
        <v>0</v>
      </c>
      <c r="F7" s="12">
        <f>MOD(M41,60)</f>
        <v>0</v>
      </c>
      <c r="G7" s="13">
        <f>INT(N41/60)</f>
        <v>0</v>
      </c>
      <c r="H7" s="14">
        <f>MOD(N41,60)</f>
        <v>0</v>
      </c>
      <c r="I7" s="15">
        <f>INT(O7/60)</f>
        <v>0</v>
      </c>
      <c r="J7" s="16">
        <f>MOD(O7,60)</f>
        <v>0</v>
      </c>
      <c r="L7" s="1">
        <f>C7*60+D7</f>
        <v>0</v>
      </c>
      <c r="M7" s="1">
        <f>E7*60+F7</f>
        <v>0</v>
      </c>
      <c r="N7" s="1">
        <f>G7*60+H7</f>
        <v>0</v>
      </c>
      <c r="O7" s="1">
        <f>L7+M7+N7</f>
        <v>0</v>
      </c>
    </row>
    <row r="8" spans="1:15" ht="22.5" customHeight="1">
      <c r="A8" s="53" t="s">
        <v>10</v>
      </c>
      <c r="B8" s="55"/>
      <c r="C8" s="17">
        <f>INT(L41/60)</f>
        <v>0</v>
      </c>
      <c r="D8" s="18">
        <f>MOD(L41,60)</f>
        <v>0</v>
      </c>
      <c r="E8" s="17">
        <f>INT(M41/60)</f>
        <v>0</v>
      </c>
      <c r="F8" s="18">
        <f>MOD(M41,60)</f>
        <v>0</v>
      </c>
      <c r="G8" s="17">
        <f>INT(N41/60)</f>
        <v>0</v>
      </c>
      <c r="H8" s="18">
        <f>MOD(N41,60)</f>
        <v>0</v>
      </c>
      <c r="I8" s="19">
        <f>INT(O8/60)</f>
        <v>0</v>
      </c>
      <c r="J8" s="16">
        <f>MOD(O8,60)</f>
        <v>0</v>
      </c>
      <c r="L8" s="1">
        <f>C8*60+D8</f>
        <v>0</v>
      </c>
      <c r="M8" s="1">
        <f>E8*60+F8</f>
        <v>0</v>
      </c>
      <c r="N8" s="1">
        <f>G8*60+H8</f>
        <v>0</v>
      </c>
      <c r="O8" s="1">
        <f>L8+M8</f>
        <v>0</v>
      </c>
    </row>
    <row r="9" spans="1:15" ht="9.75" customHeight="1">
      <c r="A9" s="20"/>
      <c r="B9" s="20"/>
      <c r="C9" s="21"/>
      <c r="D9" s="22"/>
      <c r="E9" s="21"/>
      <c r="F9" s="22"/>
      <c r="G9" s="21"/>
      <c r="H9" s="22"/>
      <c r="I9" s="1"/>
      <c r="J9" s="1"/>
      <c r="L9" s="23"/>
    </row>
    <row r="10" spans="1:15">
      <c r="A10" s="24" t="s">
        <v>11</v>
      </c>
      <c r="B10" s="25" t="s">
        <v>12</v>
      </c>
      <c r="C10" s="24" t="s">
        <v>7</v>
      </c>
      <c r="D10" s="26" t="s">
        <v>8</v>
      </c>
      <c r="E10" s="24" t="s">
        <v>7</v>
      </c>
      <c r="F10" s="26" t="s">
        <v>8</v>
      </c>
      <c r="G10" s="24" t="s">
        <v>7</v>
      </c>
      <c r="H10" s="26" t="s">
        <v>8</v>
      </c>
      <c r="I10" s="24" t="s">
        <v>7</v>
      </c>
      <c r="J10" s="26" t="s">
        <v>8</v>
      </c>
      <c r="L10" s="4"/>
      <c r="M10" s="4"/>
      <c r="N10" s="4"/>
    </row>
    <row r="11" spans="1:15">
      <c r="A11" s="27">
        <v>44075</v>
      </c>
      <c r="B11" s="28" t="s">
        <v>13</v>
      </c>
      <c r="C11" s="29"/>
      <c r="D11" s="30"/>
      <c r="E11" s="29"/>
      <c r="F11" s="30"/>
      <c r="G11" s="29"/>
      <c r="H11" s="30"/>
      <c r="I11" s="17">
        <f t="shared" ref="I11:I40" si="0">INT(O11/60)</f>
        <v>0</v>
      </c>
      <c r="J11" s="18">
        <f t="shared" ref="J11:J40" si="1">MOD(O11,60)</f>
        <v>0</v>
      </c>
      <c r="L11" s="1">
        <f t="shared" ref="L11:L40" si="2">C11*60+D11</f>
        <v>0</v>
      </c>
      <c r="M11" s="1">
        <f t="shared" ref="M11:M40" si="3">E11*60+F11</f>
        <v>0</v>
      </c>
      <c r="N11" s="1">
        <f t="shared" ref="N11:N40" si="4">G11*60+H11</f>
        <v>0</v>
      </c>
      <c r="O11" s="1">
        <f t="shared" ref="O11:O40" si="5">L11+M11+N11</f>
        <v>0</v>
      </c>
    </row>
    <row r="12" spans="1:15">
      <c r="A12" s="31">
        <v>44076</v>
      </c>
      <c r="B12" s="32" t="s">
        <v>14</v>
      </c>
      <c r="C12" s="33"/>
      <c r="D12" s="34"/>
      <c r="E12" s="33"/>
      <c r="F12" s="34"/>
      <c r="G12" s="33"/>
      <c r="H12" s="34"/>
      <c r="I12" s="35">
        <f t="shared" si="0"/>
        <v>0</v>
      </c>
      <c r="J12" s="36">
        <f t="shared" si="1"/>
        <v>0</v>
      </c>
      <c r="L12" s="1">
        <f t="shared" si="2"/>
        <v>0</v>
      </c>
      <c r="M12" s="1">
        <f t="shared" si="3"/>
        <v>0</v>
      </c>
      <c r="N12" s="1">
        <f t="shared" si="4"/>
        <v>0</v>
      </c>
      <c r="O12" s="1">
        <f t="shared" si="5"/>
        <v>0</v>
      </c>
    </row>
    <row r="13" spans="1:15">
      <c r="A13" s="27">
        <v>44077</v>
      </c>
      <c r="B13" s="28" t="s">
        <v>18</v>
      </c>
      <c r="C13" s="33"/>
      <c r="D13" s="34"/>
      <c r="E13" s="33"/>
      <c r="F13" s="34"/>
      <c r="G13" s="33"/>
      <c r="H13" s="34"/>
      <c r="I13" s="35">
        <f t="shared" si="0"/>
        <v>0</v>
      </c>
      <c r="J13" s="36">
        <f t="shared" si="1"/>
        <v>0</v>
      </c>
      <c r="L13" s="1">
        <f t="shared" si="2"/>
        <v>0</v>
      </c>
      <c r="M13" s="1">
        <f t="shared" si="3"/>
        <v>0</v>
      </c>
      <c r="N13" s="1">
        <f t="shared" si="4"/>
        <v>0</v>
      </c>
      <c r="O13" s="1">
        <f t="shared" si="5"/>
        <v>0</v>
      </c>
    </row>
    <row r="14" spans="1:15">
      <c r="A14" s="31">
        <v>44078</v>
      </c>
      <c r="B14" s="32" t="s">
        <v>19</v>
      </c>
      <c r="C14" s="33"/>
      <c r="D14" s="34"/>
      <c r="E14" s="33"/>
      <c r="F14" s="34"/>
      <c r="G14" s="33"/>
      <c r="H14" s="34"/>
      <c r="I14" s="35">
        <f t="shared" si="0"/>
        <v>0</v>
      </c>
      <c r="J14" s="36">
        <f t="shared" si="1"/>
        <v>0</v>
      </c>
      <c r="L14" s="1">
        <f t="shared" si="2"/>
        <v>0</v>
      </c>
      <c r="M14" s="1">
        <f t="shared" si="3"/>
        <v>0</v>
      </c>
      <c r="N14" s="1">
        <f t="shared" si="4"/>
        <v>0</v>
      </c>
      <c r="O14" s="1">
        <f t="shared" si="5"/>
        <v>0</v>
      </c>
    </row>
    <row r="15" spans="1:15">
      <c r="A15" s="27">
        <v>44079</v>
      </c>
      <c r="B15" s="28" t="s">
        <v>20</v>
      </c>
      <c r="C15" s="33"/>
      <c r="D15" s="34"/>
      <c r="E15" s="33"/>
      <c r="F15" s="34"/>
      <c r="G15" s="33"/>
      <c r="H15" s="34"/>
      <c r="I15" s="35">
        <f t="shared" si="0"/>
        <v>0</v>
      </c>
      <c r="J15" s="36">
        <f t="shared" si="1"/>
        <v>0</v>
      </c>
      <c r="L15" s="1">
        <f t="shared" si="2"/>
        <v>0</v>
      </c>
      <c r="M15" s="1">
        <f t="shared" si="3"/>
        <v>0</v>
      </c>
      <c r="N15" s="1">
        <f t="shared" si="4"/>
        <v>0</v>
      </c>
      <c r="O15" s="1">
        <f t="shared" si="5"/>
        <v>0</v>
      </c>
    </row>
    <row r="16" spans="1:15">
      <c r="A16" s="31">
        <v>44080</v>
      </c>
      <c r="B16" s="32" t="s">
        <v>21</v>
      </c>
      <c r="C16" s="33"/>
      <c r="D16" s="34"/>
      <c r="E16" s="33"/>
      <c r="F16" s="34"/>
      <c r="G16" s="33"/>
      <c r="H16" s="34"/>
      <c r="I16" s="35">
        <f t="shared" si="0"/>
        <v>0</v>
      </c>
      <c r="J16" s="36">
        <f t="shared" si="1"/>
        <v>0</v>
      </c>
      <c r="L16" s="1">
        <f t="shared" si="2"/>
        <v>0</v>
      </c>
      <c r="M16" s="1">
        <f t="shared" si="3"/>
        <v>0</v>
      </c>
      <c r="N16" s="1">
        <f t="shared" si="4"/>
        <v>0</v>
      </c>
      <c r="O16" s="1">
        <f t="shared" si="5"/>
        <v>0</v>
      </c>
    </row>
    <row r="17" spans="1:15">
      <c r="A17" s="27">
        <v>44081</v>
      </c>
      <c r="B17" s="28" t="s">
        <v>22</v>
      </c>
      <c r="C17" s="33"/>
      <c r="D17" s="34"/>
      <c r="E17" s="33"/>
      <c r="F17" s="34"/>
      <c r="G17" s="33"/>
      <c r="H17" s="34"/>
      <c r="I17" s="35">
        <f t="shared" si="0"/>
        <v>0</v>
      </c>
      <c r="J17" s="36">
        <f t="shared" si="1"/>
        <v>0</v>
      </c>
      <c r="L17" s="1">
        <f t="shared" si="2"/>
        <v>0</v>
      </c>
      <c r="M17" s="1">
        <f t="shared" si="3"/>
        <v>0</v>
      </c>
      <c r="N17" s="1">
        <f t="shared" si="4"/>
        <v>0</v>
      </c>
      <c r="O17" s="1">
        <f t="shared" si="5"/>
        <v>0</v>
      </c>
    </row>
    <row r="18" spans="1:15">
      <c r="A18" s="31">
        <v>44082</v>
      </c>
      <c r="B18" s="32" t="s">
        <v>16</v>
      </c>
      <c r="C18" s="33"/>
      <c r="D18" s="34"/>
      <c r="E18" s="33"/>
      <c r="F18" s="34"/>
      <c r="G18" s="33"/>
      <c r="H18" s="34"/>
      <c r="I18" s="35">
        <f t="shared" si="0"/>
        <v>0</v>
      </c>
      <c r="J18" s="36">
        <f t="shared" si="1"/>
        <v>0</v>
      </c>
      <c r="L18" s="1">
        <f t="shared" si="2"/>
        <v>0</v>
      </c>
      <c r="M18" s="1">
        <f t="shared" si="3"/>
        <v>0</v>
      </c>
      <c r="N18" s="1">
        <f t="shared" si="4"/>
        <v>0</v>
      </c>
      <c r="O18" s="1">
        <f t="shared" si="5"/>
        <v>0</v>
      </c>
    </row>
    <row r="19" spans="1:15">
      <c r="A19" s="27">
        <v>44083</v>
      </c>
      <c r="B19" s="28" t="s">
        <v>17</v>
      </c>
      <c r="C19" s="33"/>
      <c r="D19" s="34"/>
      <c r="E19" s="33"/>
      <c r="F19" s="34"/>
      <c r="G19" s="33"/>
      <c r="H19" s="34"/>
      <c r="I19" s="35">
        <f t="shared" si="0"/>
        <v>0</v>
      </c>
      <c r="J19" s="36">
        <f t="shared" si="1"/>
        <v>0</v>
      </c>
      <c r="L19" s="1">
        <f t="shared" si="2"/>
        <v>0</v>
      </c>
      <c r="M19" s="1">
        <f t="shared" si="3"/>
        <v>0</v>
      </c>
      <c r="N19" s="1">
        <f t="shared" si="4"/>
        <v>0</v>
      </c>
      <c r="O19" s="1">
        <f t="shared" si="5"/>
        <v>0</v>
      </c>
    </row>
    <row r="20" spans="1:15">
      <c r="A20" s="31">
        <v>44084</v>
      </c>
      <c r="B20" s="32" t="s">
        <v>18</v>
      </c>
      <c r="C20" s="33"/>
      <c r="D20" s="34"/>
      <c r="E20" s="33"/>
      <c r="F20" s="34"/>
      <c r="G20" s="33"/>
      <c r="H20" s="34"/>
      <c r="I20" s="35">
        <f t="shared" si="0"/>
        <v>0</v>
      </c>
      <c r="J20" s="36">
        <f t="shared" si="1"/>
        <v>0</v>
      </c>
      <c r="L20" s="1">
        <f t="shared" si="2"/>
        <v>0</v>
      </c>
      <c r="M20" s="1">
        <f t="shared" si="3"/>
        <v>0</v>
      </c>
      <c r="N20" s="1">
        <f t="shared" si="4"/>
        <v>0</v>
      </c>
      <c r="O20" s="1">
        <f t="shared" si="5"/>
        <v>0</v>
      </c>
    </row>
    <row r="21" spans="1:15">
      <c r="A21" s="27">
        <v>44085</v>
      </c>
      <c r="B21" s="28" t="s">
        <v>19</v>
      </c>
      <c r="C21" s="33"/>
      <c r="D21" s="34"/>
      <c r="E21" s="33"/>
      <c r="F21" s="34"/>
      <c r="G21" s="33"/>
      <c r="H21" s="34"/>
      <c r="I21" s="35">
        <f t="shared" si="0"/>
        <v>0</v>
      </c>
      <c r="J21" s="36">
        <f t="shared" si="1"/>
        <v>0</v>
      </c>
      <c r="L21" s="1">
        <f t="shared" si="2"/>
        <v>0</v>
      </c>
      <c r="M21" s="1">
        <f t="shared" si="3"/>
        <v>0</v>
      </c>
      <c r="N21" s="1">
        <f t="shared" si="4"/>
        <v>0</v>
      </c>
      <c r="O21" s="1">
        <f t="shared" si="5"/>
        <v>0</v>
      </c>
    </row>
    <row r="22" spans="1:15">
      <c r="A22" s="31">
        <v>44086</v>
      </c>
      <c r="B22" s="32" t="s">
        <v>20</v>
      </c>
      <c r="C22" s="33"/>
      <c r="D22" s="34"/>
      <c r="E22" s="33"/>
      <c r="F22" s="34"/>
      <c r="G22" s="33"/>
      <c r="H22" s="34"/>
      <c r="I22" s="35">
        <f t="shared" si="0"/>
        <v>0</v>
      </c>
      <c r="J22" s="36">
        <f t="shared" si="1"/>
        <v>0</v>
      </c>
      <c r="L22" s="1">
        <f t="shared" si="2"/>
        <v>0</v>
      </c>
      <c r="M22" s="1">
        <f t="shared" si="3"/>
        <v>0</v>
      </c>
      <c r="N22" s="1">
        <f t="shared" si="4"/>
        <v>0</v>
      </c>
      <c r="O22" s="1">
        <f t="shared" si="5"/>
        <v>0</v>
      </c>
    </row>
    <row r="23" spans="1:15">
      <c r="A23" s="27">
        <v>44087</v>
      </c>
      <c r="B23" s="28" t="s">
        <v>21</v>
      </c>
      <c r="C23" s="33"/>
      <c r="D23" s="34"/>
      <c r="E23" s="33"/>
      <c r="F23" s="34"/>
      <c r="G23" s="33"/>
      <c r="H23" s="34"/>
      <c r="I23" s="35">
        <f t="shared" si="0"/>
        <v>0</v>
      </c>
      <c r="J23" s="36">
        <f t="shared" si="1"/>
        <v>0</v>
      </c>
      <c r="L23" s="1">
        <f t="shared" si="2"/>
        <v>0</v>
      </c>
      <c r="M23" s="1">
        <f t="shared" si="3"/>
        <v>0</v>
      </c>
      <c r="N23" s="1">
        <f t="shared" si="4"/>
        <v>0</v>
      </c>
      <c r="O23" s="1">
        <f t="shared" si="5"/>
        <v>0</v>
      </c>
    </row>
    <row r="24" spans="1:15">
      <c r="A24" s="31">
        <v>44088</v>
      </c>
      <c r="B24" s="32" t="s">
        <v>22</v>
      </c>
      <c r="C24" s="33"/>
      <c r="D24" s="34"/>
      <c r="E24" s="33"/>
      <c r="F24" s="34"/>
      <c r="G24" s="33"/>
      <c r="H24" s="34"/>
      <c r="I24" s="35">
        <f t="shared" si="0"/>
        <v>0</v>
      </c>
      <c r="J24" s="36">
        <f t="shared" si="1"/>
        <v>0</v>
      </c>
      <c r="L24" s="1">
        <f t="shared" si="2"/>
        <v>0</v>
      </c>
      <c r="M24" s="1">
        <f t="shared" si="3"/>
        <v>0</v>
      </c>
      <c r="N24" s="1">
        <f t="shared" si="4"/>
        <v>0</v>
      </c>
      <c r="O24" s="1">
        <f t="shared" si="5"/>
        <v>0</v>
      </c>
    </row>
    <row r="25" spans="1:15">
      <c r="A25" s="27">
        <v>44089</v>
      </c>
      <c r="B25" s="28" t="s">
        <v>16</v>
      </c>
      <c r="C25" s="33"/>
      <c r="D25" s="34"/>
      <c r="E25" s="33"/>
      <c r="F25" s="34"/>
      <c r="G25" s="33"/>
      <c r="H25" s="34"/>
      <c r="I25" s="35">
        <f t="shared" si="0"/>
        <v>0</v>
      </c>
      <c r="J25" s="36">
        <f t="shared" si="1"/>
        <v>0</v>
      </c>
      <c r="L25" s="1">
        <f t="shared" si="2"/>
        <v>0</v>
      </c>
      <c r="M25" s="1">
        <f t="shared" si="3"/>
        <v>0</v>
      </c>
      <c r="N25" s="1">
        <f t="shared" si="4"/>
        <v>0</v>
      </c>
      <c r="O25" s="1">
        <f t="shared" si="5"/>
        <v>0</v>
      </c>
    </row>
    <row r="26" spans="1:15">
      <c r="A26" s="31">
        <v>44090</v>
      </c>
      <c r="B26" s="32" t="s">
        <v>17</v>
      </c>
      <c r="C26" s="33"/>
      <c r="D26" s="34"/>
      <c r="E26" s="33"/>
      <c r="F26" s="34"/>
      <c r="G26" s="33"/>
      <c r="H26" s="34"/>
      <c r="I26" s="35">
        <f t="shared" si="0"/>
        <v>0</v>
      </c>
      <c r="J26" s="36">
        <f t="shared" si="1"/>
        <v>0</v>
      </c>
      <c r="L26" s="1">
        <f t="shared" si="2"/>
        <v>0</v>
      </c>
      <c r="M26" s="1">
        <f t="shared" si="3"/>
        <v>0</v>
      </c>
      <c r="N26" s="1">
        <f t="shared" si="4"/>
        <v>0</v>
      </c>
      <c r="O26" s="1">
        <f t="shared" si="5"/>
        <v>0</v>
      </c>
    </row>
    <row r="27" spans="1:15">
      <c r="A27" s="27">
        <v>44091</v>
      </c>
      <c r="B27" s="28" t="s">
        <v>18</v>
      </c>
      <c r="C27" s="33"/>
      <c r="D27" s="34"/>
      <c r="E27" s="33"/>
      <c r="F27" s="34"/>
      <c r="G27" s="33"/>
      <c r="H27" s="34"/>
      <c r="I27" s="35">
        <f t="shared" si="0"/>
        <v>0</v>
      </c>
      <c r="J27" s="36">
        <f t="shared" si="1"/>
        <v>0</v>
      </c>
      <c r="L27" s="1">
        <f t="shared" si="2"/>
        <v>0</v>
      </c>
      <c r="M27" s="1">
        <f t="shared" si="3"/>
        <v>0</v>
      </c>
      <c r="N27" s="1">
        <f t="shared" si="4"/>
        <v>0</v>
      </c>
      <c r="O27" s="1">
        <f t="shared" si="5"/>
        <v>0</v>
      </c>
    </row>
    <row r="28" spans="1:15">
      <c r="A28" s="31">
        <v>44092</v>
      </c>
      <c r="B28" s="32" t="s">
        <v>19</v>
      </c>
      <c r="C28" s="33"/>
      <c r="D28" s="34"/>
      <c r="E28" s="33"/>
      <c r="F28" s="34"/>
      <c r="G28" s="33"/>
      <c r="H28" s="34"/>
      <c r="I28" s="35">
        <f t="shared" si="0"/>
        <v>0</v>
      </c>
      <c r="J28" s="36">
        <f t="shared" si="1"/>
        <v>0</v>
      </c>
      <c r="L28" s="1">
        <f t="shared" si="2"/>
        <v>0</v>
      </c>
      <c r="M28" s="1">
        <f t="shared" si="3"/>
        <v>0</v>
      </c>
      <c r="N28" s="1">
        <f t="shared" si="4"/>
        <v>0</v>
      </c>
      <c r="O28" s="1">
        <f t="shared" si="5"/>
        <v>0</v>
      </c>
    </row>
    <row r="29" spans="1:15">
      <c r="A29" s="27">
        <v>44093</v>
      </c>
      <c r="B29" s="28" t="s">
        <v>20</v>
      </c>
      <c r="C29" s="33"/>
      <c r="D29" s="34"/>
      <c r="E29" s="33"/>
      <c r="F29" s="34"/>
      <c r="G29" s="33"/>
      <c r="H29" s="34"/>
      <c r="I29" s="35">
        <f t="shared" si="0"/>
        <v>0</v>
      </c>
      <c r="J29" s="36">
        <f t="shared" si="1"/>
        <v>0</v>
      </c>
      <c r="L29" s="1">
        <f t="shared" si="2"/>
        <v>0</v>
      </c>
      <c r="M29" s="1">
        <f t="shared" si="3"/>
        <v>0</v>
      </c>
      <c r="N29" s="1">
        <f t="shared" si="4"/>
        <v>0</v>
      </c>
      <c r="O29" s="1">
        <f t="shared" si="5"/>
        <v>0</v>
      </c>
    </row>
    <row r="30" spans="1:15">
      <c r="A30" s="31">
        <v>44094</v>
      </c>
      <c r="B30" s="32" t="s">
        <v>21</v>
      </c>
      <c r="C30" s="33"/>
      <c r="D30" s="34"/>
      <c r="E30" s="33"/>
      <c r="F30" s="34"/>
      <c r="G30" s="33"/>
      <c r="H30" s="34"/>
      <c r="I30" s="35">
        <f t="shared" si="0"/>
        <v>0</v>
      </c>
      <c r="J30" s="36">
        <f t="shared" si="1"/>
        <v>0</v>
      </c>
      <c r="L30" s="1">
        <f t="shared" si="2"/>
        <v>0</v>
      </c>
      <c r="M30" s="1">
        <f t="shared" si="3"/>
        <v>0</v>
      </c>
      <c r="N30" s="1">
        <f t="shared" si="4"/>
        <v>0</v>
      </c>
      <c r="O30" s="1">
        <f t="shared" si="5"/>
        <v>0</v>
      </c>
    </row>
    <row r="31" spans="1:15">
      <c r="A31" s="27">
        <v>44095</v>
      </c>
      <c r="B31" s="28" t="s">
        <v>22</v>
      </c>
      <c r="C31" s="33"/>
      <c r="D31" s="34"/>
      <c r="E31" s="33"/>
      <c r="F31" s="34"/>
      <c r="G31" s="33"/>
      <c r="H31" s="34"/>
      <c r="I31" s="35">
        <f t="shared" si="0"/>
        <v>0</v>
      </c>
      <c r="J31" s="36">
        <f t="shared" si="1"/>
        <v>0</v>
      </c>
      <c r="L31" s="1">
        <f t="shared" si="2"/>
        <v>0</v>
      </c>
      <c r="M31" s="1">
        <f t="shared" si="3"/>
        <v>0</v>
      </c>
      <c r="N31" s="1">
        <f t="shared" si="4"/>
        <v>0</v>
      </c>
      <c r="O31" s="1">
        <f t="shared" si="5"/>
        <v>0</v>
      </c>
    </row>
    <row r="32" spans="1:15">
      <c r="A32" s="31">
        <v>44096</v>
      </c>
      <c r="B32" s="32" t="s">
        <v>16</v>
      </c>
      <c r="C32" s="33"/>
      <c r="D32" s="34"/>
      <c r="E32" s="33"/>
      <c r="F32" s="34"/>
      <c r="G32" s="33"/>
      <c r="H32" s="34"/>
      <c r="I32" s="35">
        <f t="shared" si="0"/>
        <v>0</v>
      </c>
      <c r="J32" s="36">
        <f t="shared" si="1"/>
        <v>0</v>
      </c>
      <c r="L32" s="1">
        <f t="shared" si="2"/>
        <v>0</v>
      </c>
      <c r="M32" s="1">
        <f t="shared" si="3"/>
        <v>0</v>
      </c>
      <c r="N32" s="1">
        <f t="shared" si="4"/>
        <v>0</v>
      </c>
      <c r="O32" s="1">
        <f t="shared" si="5"/>
        <v>0</v>
      </c>
    </row>
    <row r="33" spans="1:15">
      <c r="A33" s="27">
        <v>44097</v>
      </c>
      <c r="B33" s="28" t="s">
        <v>17</v>
      </c>
      <c r="C33" s="33"/>
      <c r="D33" s="34"/>
      <c r="E33" s="33"/>
      <c r="F33" s="34"/>
      <c r="G33" s="33"/>
      <c r="H33" s="34"/>
      <c r="I33" s="35">
        <f t="shared" si="0"/>
        <v>0</v>
      </c>
      <c r="J33" s="36">
        <f t="shared" si="1"/>
        <v>0</v>
      </c>
      <c r="L33" s="1">
        <f t="shared" si="2"/>
        <v>0</v>
      </c>
      <c r="M33" s="1">
        <f t="shared" si="3"/>
        <v>0</v>
      </c>
      <c r="N33" s="1">
        <f t="shared" si="4"/>
        <v>0</v>
      </c>
      <c r="O33" s="1">
        <f t="shared" si="5"/>
        <v>0</v>
      </c>
    </row>
    <row r="34" spans="1:15">
      <c r="A34" s="31">
        <v>44098</v>
      </c>
      <c r="B34" s="32" t="s">
        <v>18</v>
      </c>
      <c r="C34" s="33"/>
      <c r="D34" s="34"/>
      <c r="E34" s="33"/>
      <c r="F34" s="34"/>
      <c r="G34" s="33"/>
      <c r="H34" s="34"/>
      <c r="I34" s="35">
        <f t="shared" si="0"/>
        <v>0</v>
      </c>
      <c r="J34" s="36">
        <f t="shared" si="1"/>
        <v>0</v>
      </c>
      <c r="L34" s="1">
        <f t="shared" si="2"/>
        <v>0</v>
      </c>
      <c r="M34" s="1">
        <f t="shared" si="3"/>
        <v>0</v>
      </c>
      <c r="N34" s="1">
        <f t="shared" si="4"/>
        <v>0</v>
      </c>
      <c r="O34" s="1">
        <f t="shared" si="5"/>
        <v>0</v>
      </c>
    </row>
    <row r="35" spans="1:15">
      <c r="A35" s="27">
        <v>44099</v>
      </c>
      <c r="B35" s="28" t="s">
        <v>19</v>
      </c>
      <c r="C35" s="33"/>
      <c r="D35" s="34"/>
      <c r="E35" s="33"/>
      <c r="F35" s="34"/>
      <c r="G35" s="33"/>
      <c r="H35" s="34"/>
      <c r="I35" s="35">
        <f t="shared" si="0"/>
        <v>0</v>
      </c>
      <c r="J35" s="36">
        <f t="shared" si="1"/>
        <v>0</v>
      </c>
      <c r="L35" s="1">
        <f t="shared" si="2"/>
        <v>0</v>
      </c>
      <c r="M35" s="1">
        <f t="shared" si="3"/>
        <v>0</v>
      </c>
      <c r="N35" s="1">
        <f t="shared" si="4"/>
        <v>0</v>
      </c>
      <c r="O35" s="1">
        <f t="shared" si="5"/>
        <v>0</v>
      </c>
    </row>
    <row r="36" spans="1:15">
      <c r="A36" s="31">
        <v>44100</v>
      </c>
      <c r="B36" s="32" t="s">
        <v>20</v>
      </c>
      <c r="C36" s="33"/>
      <c r="D36" s="34"/>
      <c r="E36" s="33"/>
      <c r="F36" s="34"/>
      <c r="G36" s="33"/>
      <c r="H36" s="34"/>
      <c r="I36" s="35">
        <f t="shared" si="0"/>
        <v>0</v>
      </c>
      <c r="J36" s="36">
        <f t="shared" si="1"/>
        <v>0</v>
      </c>
      <c r="L36" s="1">
        <f t="shared" si="2"/>
        <v>0</v>
      </c>
      <c r="M36" s="1">
        <f t="shared" si="3"/>
        <v>0</v>
      </c>
      <c r="N36" s="1">
        <f t="shared" si="4"/>
        <v>0</v>
      </c>
      <c r="O36" s="1">
        <f t="shared" si="5"/>
        <v>0</v>
      </c>
    </row>
    <row r="37" spans="1:15">
      <c r="A37" s="27">
        <v>44101</v>
      </c>
      <c r="B37" s="28" t="s">
        <v>21</v>
      </c>
      <c r="C37" s="33"/>
      <c r="D37" s="34"/>
      <c r="E37" s="33"/>
      <c r="F37" s="34"/>
      <c r="G37" s="33"/>
      <c r="H37" s="34"/>
      <c r="I37" s="35">
        <f t="shared" si="0"/>
        <v>0</v>
      </c>
      <c r="J37" s="36">
        <f t="shared" si="1"/>
        <v>0</v>
      </c>
      <c r="L37" s="1">
        <f t="shared" si="2"/>
        <v>0</v>
      </c>
      <c r="M37" s="1">
        <f t="shared" si="3"/>
        <v>0</v>
      </c>
      <c r="N37" s="1">
        <f t="shared" si="4"/>
        <v>0</v>
      </c>
      <c r="O37" s="1">
        <f t="shared" si="5"/>
        <v>0</v>
      </c>
    </row>
    <row r="38" spans="1:15">
      <c r="A38" s="31">
        <v>44102</v>
      </c>
      <c r="B38" s="32" t="s">
        <v>22</v>
      </c>
      <c r="C38" s="33"/>
      <c r="D38" s="34"/>
      <c r="E38" s="33"/>
      <c r="F38" s="34"/>
      <c r="G38" s="33"/>
      <c r="H38" s="34"/>
      <c r="I38" s="35">
        <f t="shared" si="0"/>
        <v>0</v>
      </c>
      <c r="J38" s="36">
        <f t="shared" si="1"/>
        <v>0</v>
      </c>
      <c r="L38" s="1">
        <f t="shared" si="2"/>
        <v>0</v>
      </c>
      <c r="M38" s="1">
        <f t="shared" si="3"/>
        <v>0</v>
      </c>
      <c r="N38" s="1">
        <f t="shared" si="4"/>
        <v>0</v>
      </c>
      <c r="O38" s="1">
        <f t="shared" si="5"/>
        <v>0</v>
      </c>
    </row>
    <row r="39" spans="1:15">
      <c r="A39" s="27">
        <v>44103</v>
      </c>
      <c r="B39" s="28" t="s">
        <v>16</v>
      </c>
      <c r="C39" s="33"/>
      <c r="D39" s="34"/>
      <c r="E39" s="33"/>
      <c r="F39" s="34"/>
      <c r="G39" s="33"/>
      <c r="H39" s="34"/>
      <c r="I39" s="35">
        <f t="shared" si="0"/>
        <v>0</v>
      </c>
      <c r="J39" s="36">
        <f t="shared" si="1"/>
        <v>0</v>
      </c>
      <c r="L39" s="1">
        <f t="shared" si="2"/>
        <v>0</v>
      </c>
      <c r="M39" s="1">
        <f t="shared" si="3"/>
        <v>0</v>
      </c>
      <c r="N39" s="1">
        <f t="shared" si="4"/>
        <v>0</v>
      </c>
      <c r="O39" s="1">
        <f t="shared" si="5"/>
        <v>0</v>
      </c>
    </row>
    <row r="40" spans="1:15">
      <c r="A40" s="31">
        <v>44104</v>
      </c>
      <c r="B40" s="32" t="s">
        <v>17</v>
      </c>
      <c r="C40" s="37"/>
      <c r="D40" s="38"/>
      <c r="E40" s="37"/>
      <c r="F40" s="38"/>
      <c r="G40" s="37"/>
      <c r="H40" s="38"/>
      <c r="I40" s="39">
        <f t="shared" si="0"/>
        <v>0</v>
      </c>
      <c r="J40" s="40">
        <f t="shared" si="1"/>
        <v>0</v>
      </c>
      <c r="L40" s="41">
        <f t="shared" si="2"/>
        <v>0</v>
      </c>
      <c r="M40" s="41">
        <f t="shared" si="3"/>
        <v>0</v>
      </c>
      <c r="N40" s="41">
        <f t="shared" si="4"/>
        <v>0</v>
      </c>
      <c r="O40" s="1">
        <f t="shared" si="5"/>
        <v>0</v>
      </c>
    </row>
    <row r="41" spans="1:15">
      <c r="A41" s="56" t="s">
        <v>15</v>
      </c>
      <c r="B41" s="57"/>
      <c r="C41" s="19">
        <f t="shared" ref="C41:J41" si="6">SUM(C11:C40)</f>
        <v>0</v>
      </c>
      <c r="D41" s="16">
        <f t="shared" si="6"/>
        <v>0</v>
      </c>
      <c r="E41" s="19">
        <f t="shared" si="6"/>
        <v>0</v>
      </c>
      <c r="F41" s="16">
        <f t="shared" si="6"/>
        <v>0</v>
      </c>
      <c r="G41" s="19">
        <f t="shared" si="6"/>
        <v>0</v>
      </c>
      <c r="H41" s="16">
        <f t="shared" si="6"/>
        <v>0</v>
      </c>
      <c r="I41" s="19">
        <f t="shared" si="6"/>
        <v>0</v>
      </c>
      <c r="J41" s="16">
        <f t="shared" si="6"/>
        <v>0</v>
      </c>
      <c r="L41" s="42">
        <f>SUM(L11:L40)</f>
        <v>0</v>
      </c>
      <c r="M41" s="42">
        <f>SUM(M11:M40)</f>
        <v>0</v>
      </c>
      <c r="N41" s="42">
        <f>SUM(N11:N40)</f>
        <v>0</v>
      </c>
    </row>
    <row r="42" spans="1:15">
      <c r="A42" s="1"/>
      <c r="B42" s="4"/>
      <c r="C42" s="1"/>
      <c r="D42" s="23"/>
      <c r="E42" s="1"/>
      <c r="F42" s="1"/>
      <c r="G42" s="1"/>
      <c r="H42" s="1"/>
      <c r="I42" s="1"/>
      <c r="J42" s="1"/>
      <c r="L42" s="43">
        <f>ROUND(AVERAGE(L11:L40),1)</f>
        <v>0</v>
      </c>
      <c r="M42" s="43">
        <f>AVERAGE(M11:M40)</f>
        <v>0</v>
      </c>
      <c r="N42" s="43">
        <f>AVERAGE(N11:N40)</f>
        <v>0</v>
      </c>
    </row>
    <row r="43" spans="1:15">
      <c r="A43" s="1"/>
      <c r="B43" s="4"/>
      <c r="C43" s="1"/>
      <c r="D43" s="1"/>
      <c r="E43" s="1"/>
      <c r="F43" s="1"/>
      <c r="G43" s="1"/>
      <c r="H43" s="1"/>
      <c r="I43" s="1"/>
      <c r="J43" s="1"/>
      <c r="L43" s="44" t="str">
        <f>INT(L42/60)&amp;":"&amp;MOD(L42,60)</f>
        <v>0:0</v>
      </c>
      <c r="M43" s="44" t="str">
        <f>INT(M42/60)&amp;":"&amp;MOD(M42,60)</f>
        <v>0:0</v>
      </c>
      <c r="N43" s="44" t="str">
        <f>INT(N42/60)&amp;":"&amp;MOD(N42,60)</f>
        <v>0:0</v>
      </c>
    </row>
  </sheetData>
  <mergeCells count="11">
    <mergeCell ref="A1:B1"/>
    <mergeCell ref="C1:D1"/>
    <mergeCell ref="A3:B3"/>
    <mergeCell ref="A5:B6"/>
    <mergeCell ref="C5:D5"/>
    <mergeCell ref="G5:H5"/>
    <mergeCell ref="I5:J5"/>
    <mergeCell ref="A7:B7"/>
    <mergeCell ref="A8:B8"/>
    <mergeCell ref="A41:B41"/>
    <mergeCell ref="E5:F5"/>
  </mergeCells>
  <phoneticPr fontId="2"/>
  <dataValidations count="3">
    <dataValidation type="whole" showInputMessage="1" showErrorMessage="1" prompt="休憩時間以内で入力してください" sqref="E11:E40" xr:uid="{BFC6569A-C837-478F-8622-A647F415EA15}">
      <formula1>1</formula1>
      <formula2>1</formula2>
    </dataValidation>
    <dataValidation type="whole" allowBlank="1" showInputMessage="1" showErrorMessage="1" sqref="D11:D40 H11:H40" xr:uid="{5328A54E-33B4-45B3-9EE8-C997003E6C42}">
      <formula1>0</formula1>
      <formula2>59</formula2>
    </dataValidation>
    <dataValidation type="whole" allowBlank="1" showInputMessage="1" showErrorMessage="1" sqref="C11:C40 G11:G40" xr:uid="{A8102349-B701-49EE-92EA-81533B4F6C6E}">
      <formula1>0</formula1>
      <formula2>16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8290-2DFA-4BA2-AFD6-366EC314908F}">
  <sheetPr>
    <pageSetUpPr fitToPage="1"/>
  </sheetPr>
  <dimension ref="A1:P43"/>
  <sheetViews>
    <sheetView zoomScaleNormal="100" workbookViewId="0">
      <selection activeCell="R19" sqref="R19"/>
    </sheetView>
  </sheetViews>
  <sheetFormatPr defaultRowHeight="18.75"/>
  <cols>
    <col min="1" max="1" width="8.25" bestFit="1" customWidth="1"/>
    <col min="2" max="2" width="4.5" style="45" bestFit="1" customWidth="1"/>
    <col min="3" max="8" width="8.125" customWidth="1"/>
    <col min="9" max="10" width="8.125" style="46" customWidth="1"/>
    <col min="12" max="13" width="10.625" style="1" hidden="1" customWidth="1"/>
    <col min="14" max="14" width="6.75" style="1" hidden="1" customWidth="1"/>
    <col min="15" max="15" width="9" style="1" hidden="1" customWidth="1"/>
    <col min="16" max="16" width="9" style="1"/>
  </cols>
  <sheetData>
    <row r="1" spans="1:15" s="1" customFormat="1" ht="27" customHeight="1">
      <c r="A1" s="58" t="s">
        <v>0</v>
      </c>
      <c r="B1" s="58"/>
      <c r="C1" s="59"/>
      <c r="D1" s="60"/>
      <c r="J1" s="2" t="s">
        <v>1</v>
      </c>
      <c r="K1"/>
    </row>
    <row r="2" spans="1:15" s="1" customFormat="1" ht="9.75" customHeight="1">
      <c r="A2" s="47"/>
      <c r="B2" s="47"/>
      <c r="J2" s="4"/>
      <c r="K2"/>
    </row>
    <row r="3" spans="1:15" s="1" customFormat="1" ht="21" customHeight="1">
      <c r="A3" s="61"/>
      <c r="B3" s="62"/>
      <c r="C3" s="5" t="s">
        <v>2</v>
      </c>
      <c r="D3" s="6"/>
      <c r="E3" s="6"/>
      <c r="F3" s="6"/>
      <c r="G3" s="6"/>
      <c r="H3" s="6"/>
      <c r="I3" s="6"/>
      <c r="J3" s="6"/>
      <c r="K3"/>
      <c r="L3" s="6"/>
      <c r="M3" s="6"/>
      <c r="N3" s="6"/>
    </row>
    <row r="4" spans="1:15" s="1" customFormat="1" ht="9.75" customHeight="1">
      <c r="B4" s="4"/>
      <c r="K4"/>
    </row>
    <row r="5" spans="1:15" s="1" customFormat="1">
      <c r="A5" s="63"/>
      <c r="B5" s="64"/>
      <c r="C5" s="51" t="s">
        <v>3</v>
      </c>
      <c r="D5" s="52"/>
      <c r="E5" s="49" t="s">
        <v>4</v>
      </c>
      <c r="F5" s="50"/>
      <c r="G5" s="49" t="s">
        <v>5</v>
      </c>
      <c r="H5" s="50"/>
      <c r="I5" s="51" t="s">
        <v>6</v>
      </c>
      <c r="J5" s="52"/>
      <c r="K5"/>
      <c r="M5" s="4"/>
      <c r="N5" s="4"/>
    </row>
    <row r="6" spans="1:15" s="1" customFormat="1" ht="19.5" thickBot="1">
      <c r="A6" s="65"/>
      <c r="B6" s="66"/>
      <c r="C6" s="7" t="s">
        <v>7</v>
      </c>
      <c r="D6" s="8" t="s">
        <v>8</v>
      </c>
      <c r="E6" s="7" t="s">
        <v>7</v>
      </c>
      <c r="F6" s="8" t="s">
        <v>8</v>
      </c>
      <c r="G6" s="7" t="s">
        <v>7</v>
      </c>
      <c r="H6" s="8" t="s">
        <v>8</v>
      </c>
      <c r="I6" s="9" t="s">
        <v>7</v>
      </c>
      <c r="J6" s="10" t="s">
        <v>8</v>
      </c>
      <c r="K6"/>
      <c r="L6" s="4"/>
    </row>
    <row r="7" spans="1:15" s="1" customFormat="1" ht="22.5" customHeight="1" thickBot="1">
      <c r="A7" s="53" t="s">
        <v>9</v>
      </c>
      <c r="B7" s="54"/>
      <c r="C7" s="11">
        <f>INT(L41/60)</f>
        <v>0</v>
      </c>
      <c r="D7" s="12">
        <f>MOD(L41,60)</f>
        <v>0</v>
      </c>
      <c r="E7" s="13">
        <f>INT(M41/60)</f>
        <v>0</v>
      </c>
      <c r="F7" s="12">
        <f>MOD(M41,60)</f>
        <v>0</v>
      </c>
      <c r="G7" s="13">
        <f>INT(N41/60)</f>
        <v>0</v>
      </c>
      <c r="H7" s="14">
        <f>MOD(N41,60)</f>
        <v>0</v>
      </c>
      <c r="I7" s="15">
        <f>INT(O7/60)</f>
        <v>0</v>
      </c>
      <c r="J7" s="16">
        <f>MOD(O7,60)</f>
        <v>0</v>
      </c>
      <c r="K7"/>
      <c r="L7" s="1">
        <f>C7*60+D7</f>
        <v>0</v>
      </c>
      <c r="M7" s="1">
        <f>E7*60+F7</f>
        <v>0</v>
      </c>
      <c r="N7" s="1">
        <f>G7*60+H7</f>
        <v>0</v>
      </c>
      <c r="O7" s="1">
        <f>L7+M7+N7</f>
        <v>0</v>
      </c>
    </row>
    <row r="8" spans="1:15" s="1" customFormat="1" ht="22.5" customHeight="1">
      <c r="A8" s="53" t="s">
        <v>10</v>
      </c>
      <c r="B8" s="55"/>
      <c r="C8" s="17">
        <f>INT(L41/60)</f>
        <v>0</v>
      </c>
      <c r="D8" s="18">
        <f>MOD(L41,60)</f>
        <v>0</v>
      </c>
      <c r="E8" s="17">
        <f>INT(M41/60)</f>
        <v>0</v>
      </c>
      <c r="F8" s="18">
        <f>MOD(M41,60)</f>
        <v>0</v>
      </c>
      <c r="G8" s="17">
        <f>INT(N41/60)</f>
        <v>0</v>
      </c>
      <c r="H8" s="18">
        <f>MOD(N41,60)</f>
        <v>0</v>
      </c>
      <c r="I8" s="19">
        <f>INT(O8/60)</f>
        <v>0</v>
      </c>
      <c r="J8" s="16">
        <f>MOD(O8,60)</f>
        <v>0</v>
      </c>
      <c r="K8"/>
      <c r="L8" s="1">
        <f>C8*60+D8</f>
        <v>0</v>
      </c>
      <c r="M8" s="1">
        <f>E8*60+F8</f>
        <v>0</v>
      </c>
      <c r="N8" s="1">
        <f>G8*60+H8</f>
        <v>0</v>
      </c>
      <c r="O8" s="1">
        <f>L8+M8</f>
        <v>0</v>
      </c>
    </row>
    <row r="9" spans="1:15" s="1" customFormat="1" ht="9.75" customHeight="1">
      <c r="A9" s="20"/>
      <c r="B9" s="20"/>
      <c r="C9" s="21"/>
      <c r="D9" s="22"/>
      <c r="E9" s="21"/>
      <c r="F9" s="22"/>
      <c r="G9" s="21"/>
      <c r="H9" s="22"/>
      <c r="K9"/>
      <c r="L9" s="23"/>
    </row>
    <row r="10" spans="1:15" s="1" customFormat="1">
      <c r="A10" s="24" t="s">
        <v>11</v>
      </c>
      <c r="B10" s="25" t="s">
        <v>12</v>
      </c>
      <c r="C10" s="24" t="s">
        <v>7</v>
      </c>
      <c r="D10" s="26" t="s">
        <v>8</v>
      </c>
      <c r="E10" s="24" t="s">
        <v>7</v>
      </c>
      <c r="F10" s="26" t="s">
        <v>8</v>
      </c>
      <c r="G10" s="24" t="s">
        <v>7</v>
      </c>
      <c r="H10" s="26" t="s">
        <v>8</v>
      </c>
      <c r="I10" s="24" t="s">
        <v>7</v>
      </c>
      <c r="J10" s="26" t="s">
        <v>8</v>
      </c>
      <c r="K10"/>
      <c r="L10" s="4"/>
      <c r="M10" s="4"/>
      <c r="N10" s="4"/>
    </row>
    <row r="11" spans="1:15" s="1" customFormat="1">
      <c r="A11" s="27">
        <v>44075</v>
      </c>
      <c r="B11" s="28" t="s">
        <v>13</v>
      </c>
      <c r="C11" s="29"/>
      <c r="D11" s="30"/>
      <c r="E11" s="29"/>
      <c r="F11" s="30"/>
      <c r="G11" s="29"/>
      <c r="H11" s="30"/>
      <c r="I11" s="17">
        <f t="shared" ref="I11:I40" si="0">INT(O11/60)</f>
        <v>0</v>
      </c>
      <c r="J11" s="18">
        <f t="shared" ref="J11:J40" si="1">MOD(O11,60)</f>
        <v>0</v>
      </c>
      <c r="K11"/>
      <c r="L11" s="1">
        <f t="shared" ref="L11:L40" si="2">C11*60+D11</f>
        <v>0</v>
      </c>
      <c r="M11" s="1">
        <f t="shared" ref="M11:M40" si="3">E11*60+F11</f>
        <v>0</v>
      </c>
      <c r="N11" s="1">
        <f t="shared" ref="N11:N40" si="4">G11*60+H11</f>
        <v>0</v>
      </c>
      <c r="O11" s="1">
        <f t="shared" ref="O11:O40" si="5">L11+M11+N11</f>
        <v>0</v>
      </c>
    </row>
    <row r="12" spans="1:15" s="1" customFormat="1">
      <c r="A12" s="31">
        <v>44076</v>
      </c>
      <c r="B12" s="32" t="s">
        <v>14</v>
      </c>
      <c r="C12" s="33"/>
      <c r="D12" s="34"/>
      <c r="E12" s="33"/>
      <c r="F12" s="34"/>
      <c r="G12" s="33"/>
      <c r="H12" s="34"/>
      <c r="I12" s="35">
        <f t="shared" si="0"/>
        <v>0</v>
      </c>
      <c r="J12" s="36">
        <f t="shared" si="1"/>
        <v>0</v>
      </c>
      <c r="K12"/>
      <c r="L12" s="1">
        <f t="shared" si="2"/>
        <v>0</v>
      </c>
      <c r="M12" s="1">
        <f t="shared" si="3"/>
        <v>0</v>
      </c>
      <c r="N12" s="1">
        <f t="shared" si="4"/>
        <v>0</v>
      </c>
      <c r="O12" s="1">
        <f t="shared" si="5"/>
        <v>0</v>
      </c>
    </row>
    <row r="13" spans="1:15" s="1" customFormat="1">
      <c r="A13" s="31">
        <v>44077</v>
      </c>
      <c r="B13" s="28" t="s">
        <v>18</v>
      </c>
      <c r="C13" s="33"/>
      <c r="D13" s="34"/>
      <c r="E13" s="33"/>
      <c r="F13" s="34"/>
      <c r="G13" s="33"/>
      <c r="H13" s="34"/>
      <c r="I13" s="35">
        <f t="shared" si="0"/>
        <v>0</v>
      </c>
      <c r="J13" s="36">
        <f t="shared" si="1"/>
        <v>0</v>
      </c>
      <c r="K13"/>
      <c r="L13" s="1">
        <f t="shared" si="2"/>
        <v>0</v>
      </c>
      <c r="M13" s="1">
        <f t="shared" si="3"/>
        <v>0</v>
      </c>
      <c r="N13" s="1">
        <f t="shared" si="4"/>
        <v>0</v>
      </c>
      <c r="O13" s="1">
        <f t="shared" si="5"/>
        <v>0</v>
      </c>
    </row>
    <row r="14" spans="1:15" s="1" customFormat="1">
      <c r="A14" s="31">
        <v>44078</v>
      </c>
      <c r="B14" s="32" t="s">
        <v>19</v>
      </c>
      <c r="C14" s="33"/>
      <c r="D14" s="34"/>
      <c r="E14" s="33"/>
      <c r="F14" s="34"/>
      <c r="G14" s="33"/>
      <c r="H14" s="34"/>
      <c r="I14" s="35">
        <f t="shared" si="0"/>
        <v>0</v>
      </c>
      <c r="J14" s="36">
        <f t="shared" si="1"/>
        <v>0</v>
      </c>
      <c r="K14"/>
      <c r="L14" s="1">
        <f t="shared" si="2"/>
        <v>0</v>
      </c>
      <c r="M14" s="1">
        <f t="shared" si="3"/>
        <v>0</v>
      </c>
      <c r="N14" s="1">
        <f t="shared" si="4"/>
        <v>0</v>
      </c>
      <c r="O14" s="1">
        <f t="shared" si="5"/>
        <v>0</v>
      </c>
    </row>
    <row r="15" spans="1:15" s="1" customFormat="1">
      <c r="A15" s="31">
        <v>44079</v>
      </c>
      <c r="B15" s="28" t="s">
        <v>20</v>
      </c>
      <c r="C15" s="33"/>
      <c r="D15" s="34"/>
      <c r="E15" s="33"/>
      <c r="F15" s="34"/>
      <c r="G15" s="33"/>
      <c r="H15" s="34"/>
      <c r="I15" s="35">
        <f t="shared" si="0"/>
        <v>0</v>
      </c>
      <c r="J15" s="36">
        <f t="shared" si="1"/>
        <v>0</v>
      </c>
      <c r="K15"/>
      <c r="L15" s="1">
        <f t="shared" si="2"/>
        <v>0</v>
      </c>
      <c r="M15" s="1">
        <f t="shared" si="3"/>
        <v>0</v>
      </c>
      <c r="N15" s="1">
        <f t="shared" si="4"/>
        <v>0</v>
      </c>
      <c r="O15" s="1">
        <f t="shared" si="5"/>
        <v>0</v>
      </c>
    </row>
    <row r="16" spans="1:15" s="1" customFormat="1">
      <c r="A16" s="31">
        <v>44083</v>
      </c>
      <c r="B16" s="32" t="s">
        <v>21</v>
      </c>
      <c r="C16" s="33"/>
      <c r="D16" s="34"/>
      <c r="E16" s="33"/>
      <c r="F16" s="34"/>
      <c r="G16" s="33"/>
      <c r="H16" s="34"/>
      <c r="I16" s="35">
        <f t="shared" si="0"/>
        <v>0</v>
      </c>
      <c r="J16" s="36">
        <f t="shared" si="1"/>
        <v>0</v>
      </c>
      <c r="K16"/>
      <c r="L16" s="1">
        <f t="shared" si="2"/>
        <v>0</v>
      </c>
      <c r="M16" s="1">
        <f t="shared" si="3"/>
        <v>0</v>
      </c>
      <c r="N16" s="1">
        <f t="shared" si="4"/>
        <v>0</v>
      </c>
      <c r="O16" s="1">
        <f t="shared" si="5"/>
        <v>0</v>
      </c>
    </row>
    <row r="17" spans="1:15" s="1" customFormat="1">
      <c r="A17" s="31">
        <v>44081</v>
      </c>
      <c r="B17" s="28" t="s">
        <v>22</v>
      </c>
      <c r="C17" s="33"/>
      <c r="D17" s="34"/>
      <c r="E17" s="33"/>
      <c r="F17" s="34"/>
      <c r="G17" s="33"/>
      <c r="H17" s="34"/>
      <c r="I17" s="35">
        <f t="shared" si="0"/>
        <v>0</v>
      </c>
      <c r="J17" s="36">
        <f t="shared" si="1"/>
        <v>0</v>
      </c>
      <c r="K17"/>
      <c r="L17" s="1">
        <f t="shared" si="2"/>
        <v>0</v>
      </c>
      <c r="M17" s="1">
        <f t="shared" si="3"/>
        <v>0</v>
      </c>
      <c r="N17" s="1">
        <f t="shared" si="4"/>
        <v>0</v>
      </c>
      <c r="O17" s="1">
        <f t="shared" si="5"/>
        <v>0</v>
      </c>
    </row>
    <row r="18" spans="1:15" s="1" customFormat="1">
      <c r="A18" s="31">
        <v>44082</v>
      </c>
      <c r="B18" s="32" t="s">
        <v>16</v>
      </c>
      <c r="C18" s="33"/>
      <c r="D18" s="34"/>
      <c r="E18" s="33"/>
      <c r="F18" s="34"/>
      <c r="G18" s="33"/>
      <c r="H18" s="34"/>
      <c r="I18" s="35">
        <f t="shared" si="0"/>
        <v>0</v>
      </c>
      <c r="J18" s="36">
        <f t="shared" si="1"/>
        <v>0</v>
      </c>
      <c r="K18"/>
      <c r="L18" s="1">
        <f t="shared" si="2"/>
        <v>0</v>
      </c>
      <c r="M18" s="1">
        <f t="shared" si="3"/>
        <v>0</v>
      </c>
      <c r="N18" s="1">
        <f t="shared" si="4"/>
        <v>0</v>
      </c>
      <c r="O18" s="1">
        <f t="shared" si="5"/>
        <v>0</v>
      </c>
    </row>
    <row r="19" spans="1:15" s="1" customFormat="1">
      <c r="A19" s="31">
        <v>44083</v>
      </c>
      <c r="B19" s="28" t="s">
        <v>17</v>
      </c>
      <c r="C19" s="33"/>
      <c r="D19" s="34"/>
      <c r="E19" s="33"/>
      <c r="F19" s="34"/>
      <c r="G19" s="33"/>
      <c r="H19" s="34"/>
      <c r="I19" s="35">
        <f t="shared" si="0"/>
        <v>0</v>
      </c>
      <c r="J19" s="36">
        <f t="shared" si="1"/>
        <v>0</v>
      </c>
      <c r="K19"/>
      <c r="L19" s="1">
        <f t="shared" si="2"/>
        <v>0</v>
      </c>
      <c r="M19" s="1">
        <f t="shared" si="3"/>
        <v>0</v>
      </c>
      <c r="N19" s="1">
        <f t="shared" si="4"/>
        <v>0</v>
      </c>
      <c r="O19" s="1">
        <f t="shared" si="5"/>
        <v>0</v>
      </c>
    </row>
    <row r="20" spans="1:15" s="1" customFormat="1">
      <c r="A20" s="31">
        <v>44084</v>
      </c>
      <c r="B20" s="32" t="s">
        <v>18</v>
      </c>
      <c r="C20" s="33"/>
      <c r="D20" s="34"/>
      <c r="E20" s="33"/>
      <c r="F20" s="34"/>
      <c r="G20" s="33"/>
      <c r="H20" s="34"/>
      <c r="I20" s="35">
        <f t="shared" si="0"/>
        <v>0</v>
      </c>
      <c r="J20" s="36">
        <f t="shared" si="1"/>
        <v>0</v>
      </c>
      <c r="K20"/>
      <c r="L20" s="1">
        <f t="shared" si="2"/>
        <v>0</v>
      </c>
      <c r="M20" s="1">
        <f t="shared" si="3"/>
        <v>0</v>
      </c>
      <c r="N20" s="1">
        <f t="shared" si="4"/>
        <v>0</v>
      </c>
      <c r="O20" s="1">
        <f t="shared" si="5"/>
        <v>0</v>
      </c>
    </row>
    <row r="21" spans="1:15" s="1" customFormat="1">
      <c r="A21" s="31">
        <v>44085</v>
      </c>
      <c r="B21" s="28" t="s">
        <v>19</v>
      </c>
      <c r="C21" s="33"/>
      <c r="D21" s="34"/>
      <c r="E21" s="33"/>
      <c r="F21" s="34"/>
      <c r="G21" s="33"/>
      <c r="H21" s="34"/>
      <c r="I21" s="35">
        <f t="shared" si="0"/>
        <v>0</v>
      </c>
      <c r="J21" s="36">
        <f t="shared" si="1"/>
        <v>0</v>
      </c>
      <c r="K21"/>
      <c r="L21" s="1">
        <f t="shared" si="2"/>
        <v>0</v>
      </c>
      <c r="M21" s="1">
        <f t="shared" si="3"/>
        <v>0</v>
      </c>
      <c r="N21" s="1">
        <f t="shared" si="4"/>
        <v>0</v>
      </c>
      <c r="O21" s="1">
        <f t="shared" si="5"/>
        <v>0</v>
      </c>
    </row>
    <row r="22" spans="1:15" s="1" customFormat="1">
      <c r="A22" s="31">
        <v>44086</v>
      </c>
      <c r="B22" s="32" t="s">
        <v>20</v>
      </c>
      <c r="C22" s="33"/>
      <c r="D22" s="34"/>
      <c r="E22" s="33"/>
      <c r="F22" s="34"/>
      <c r="G22" s="33"/>
      <c r="H22" s="34"/>
      <c r="I22" s="35">
        <f t="shared" si="0"/>
        <v>0</v>
      </c>
      <c r="J22" s="36">
        <f t="shared" si="1"/>
        <v>0</v>
      </c>
      <c r="K22"/>
      <c r="L22" s="1">
        <f t="shared" si="2"/>
        <v>0</v>
      </c>
      <c r="M22" s="1">
        <f t="shared" si="3"/>
        <v>0</v>
      </c>
      <c r="N22" s="1">
        <f t="shared" si="4"/>
        <v>0</v>
      </c>
      <c r="O22" s="1">
        <f t="shared" si="5"/>
        <v>0</v>
      </c>
    </row>
    <row r="23" spans="1:15" s="1" customFormat="1">
      <c r="A23" s="31">
        <v>44087</v>
      </c>
      <c r="B23" s="28" t="s">
        <v>21</v>
      </c>
      <c r="C23" s="33"/>
      <c r="D23" s="34"/>
      <c r="E23" s="33"/>
      <c r="F23" s="34"/>
      <c r="G23" s="33"/>
      <c r="H23" s="34"/>
      <c r="I23" s="35">
        <f t="shared" si="0"/>
        <v>0</v>
      </c>
      <c r="J23" s="36">
        <f t="shared" si="1"/>
        <v>0</v>
      </c>
      <c r="K23"/>
      <c r="L23" s="1">
        <f t="shared" si="2"/>
        <v>0</v>
      </c>
      <c r="M23" s="1">
        <f t="shared" si="3"/>
        <v>0</v>
      </c>
      <c r="N23" s="1">
        <f t="shared" si="4"/>
        <v>0</v>
      </c>
      <c r="O23" s="1">
        <f t="shared" si="5"/>
        <v>0</v>
      </c>
    </row>
    <row r="24" spans="1:15" s="1" customFormat="1">
      <c r="A24" s="31">
        <v>44088</v>
      </c>
      <c r="B24" s="32" t="s">
        <v>22</v>
      </c>
      <c r="C24" s="33"/>
      <c r="D24" s="34"/>
      <c r="E24" s="33"/>
      <c r="F24" s="34"/>
      <c r="G24" s="33"/>
      <c r="H24" s="34"/>
      <c r="I24" s="35">
        <f t="shared" si="0"/>
        <v>0</v>
      </c>
      <c r="J24" s="36">
        <f t="shared" si="1"/>
        <v>0</v>
      </c>
      <c r="K24"/>
      <c r="L24" s="1">
        <f t="shared" si="2"/>
        <v>0</v>
      </c>
      <c r="M24" s="1">
        <f t="shared" si="3"/>
        <v>0</v>
      </c>
      <c r="N24" s="1">
        <f t="shared" si="4"/>
        <v>0</v>
      </c>
      <c r="O24" s="1">
        <f t="shared" si="5"/>
        <v>0</v>
      </c>
    </row>
    <row r="25" spans="1:15" s="1" customFormat="1">
      <c r="A25" s="31">
        <v>44089</v>
      </c>
      <c r="B25" s="28" t="s">
        <v>16</v>
      </c>
      <c r="C25" s="33"/>
      <c r="D25" s="34"/>
      <c r="E25" s="33"/>
      <c r="F25" s="34"/>
      <c r="G25" s="33"/>
      <c r="H25" s="34"/>
      <c r="I25" s="35">
        <f t="shared" si="0"/>
        <v>0</v>
      </c>
      <c r="J25" s="36">
        <f t="shared" si="1"/>
        <v>0</v>
      </c>
      <c r="K25"/>
      <c r="L25" s="1">
        <f t="shared" si="2"/>
        <v>0</v>
      </c>
      <c r="M25" s="1">
        <f t="shared" si="3"/>
        <v>0</v>
      </c>
      <c r="N25" s="1">
        <f t="shared" si="4"/>
        <v>0</v>
      </c>
      <c r="O25" s="1">
        <f t="shared" si="5"/>
        <v>0</v>
      </c>
    </row>
    <row r="26" spans="1:15" s="1" customFormat="1">
      <c r="A26" s="31">
        <v>44093</v>
      </c>
      <c r="B26" s="32" t="s">
        <v>17</v>
      </c>
      <c r="C26" s="33"/>
      <c r="D26" s="34"/>
      <c r="E26" s="33"/>
      <c r="F26" s="34"/>
      <c r="G26" s="33"/>
      <c r="H26" s="34"/>
      <c r="I26" s="35">
        <f t="shared" si="0"/>
        <v>0</v>
      </c>
      <c r="J26" s="36">
        <f t="shared" si="1"/>
        <v>0</v>
      </c>
      <c r="K26"/>
      <c r="L26" s="1">
        <f t="shared" si="2"/>
        <v>0</v>
      </c>
      <c r="M26" s="1">
        <f t="shared" si="3"/>
        <v>0</v>
      </c>
      <c r="N26" s="1">
        <f t="shared" si="4"/>
        <v>0</v>
      </c>
      <c r="O26" s="1">
        <f t="shared" si="5"/>
        <v>0</v>
      </c>
    </row>
    <row r="27" spans="1:15" s="1" customFormat="1">
      <c r="A27" s="31">
        <v>44091</v>
      </c>
      <c r="B27" s="28" t="s">
        <v>18</v>
      </c>
      <c r="C27" s="33"/>
      <c r="D27" s="34"/>
      <c r="E27" s="33"/>
      <c r="F27" s="34"/>
      <c r="G27" s="33"/>
      <c r="H27" s="34"/>
      <c r="I27" s="35">
        <f t="shared" si="0"/>
        <v>0</v>
      </c>
      <c r="J27" s="36">
        <f t="shared" si="1"/>
        <v>0</v>
      </c>
      <c r="K27"/>
      <c r="L27" s="1">
        <f t="shared" si="2"/>
        <v>0</v>
      </c>
      <c r="M27" s="1">
        <f t="shared" si="3"/>
        <v>0</v>
      </c>
      <c r="N27" s="1">
        <f t="shared" si="4"/>
        <v>0</v>
      </c>
      <c r="O27" s="1">
        <f t="shared" si="5"/>
        <v>0</v>
      </c>
    </row>
    <row r="28" spans="1:15" s="1" customFormat="1">
      <c r="A28" s="31">
        <v>44092</v>
      </c>
      <c r="B28" s="32" t="s">
        <v>19</v>
      </c>
      <c r="C28" s="33"/>
      <c r="D28" s="34"/>
      <c r="E28" s="33"/>
      <c r="F28" s="34"/>
      <c r="G28" s="33"/>
      <c r="H28" s="34"/>
      <c r="I28" s="35">
        <f t="shared" si="0"/>
        <v>0</v>
      </c>
      <c r="J28" s="36">
        <f t="shared" si="1"/>
        <v>0</v>
      </c>
      <c r="K28"/>
      <c r="L28" s="1">
        <f t="shared" si="2"/>
        <v>0</v>
      </c>
      <c r="M28" s="1">
        <f t="shared" si="3"/>
        <v>0</v>
      </c>
      <c r="N28" s="1">
        <f t="shared" si="4"/>
        <v>0</v>
      </c>
      <c r="O28" s="1">
        <f t="shared" si="5"/>
        <v>0</v>
      </c>
    </row>
    <row r="29" spans="1:15" s="1" customFormat="1">
      <c r="A29" s="31">
        <v>44093</v>
      </c>
      <c r="B29" s="28" t="s">
        <v>20</v>
      </c>
      <c r="C29" s="33"/>
      <c r="D29" s="34"/>
      <c r="E29" s="33"/>
      <c r="F29" s="34"/>
      <c r="G29" s="33"/>
      <c r="H29" s="34"/>
      <c r="I29" s="35">
        <f t="shared" si="0"/>
        <v>0</v>
      </c>
      <c r="J29" s="36">
        <f t="shared" si="1"/>
        <v>0</v>
      </c>
      <c r="K29"/>
      <c r="L29" s="1">
        <f t="shared" si="2"/>
        <v>0</v>
      </c>
      <c r="M29" s="1">
        <f t="shared" si="3"/>
        <v>0</v>
      </c>
      <c r="N29" s="1">
        <f t="shared" si="4"/>
        <v>0</v>
      </c>
      <c r="O29" s="1">
        <f t="shared" si="5"/>
        <v>0</v>
      </c>
    </row>
    <row r="30" spans="1:15" s="1" customFormat="1">
      <c r="A30" s="31">
        <v>44094</v>
      </c>
      <c r="B30" s="32" t="s">
        <v>21</v>
      </c>
      <c r="C30" s="33"/>
      <c r="D30" s="34"/>
      <c r="E30" s="33"/>
      <c r="F30" s="34"/>
      <c r="G30" s="33"/>
      <c r="H30" s="34"/>
      <c r="I30" s="35">
        <f t="shared" si="0"/>
        <v>0</v>
      </c>
      <c r="J30" s="36">
        <f t="shared" si="1"/>
        <v>0</v>
      </c>
      <c r="K30"/>
      <c r="L30" s="1">
        <f t="shared" si="2"/>
        <v>0</v>
      </c>
      <c r="M30" s="1">
        <f t="shared" si="3"/>
        <v>0</v>
      </c>
      <c r="N30" s="1">
        <f t="shared" si="4"/>
        <v>0</v>
      </c>
      <c r="O30" s="1">
        <f t="shared" si="5"/>
        <v>0</v>
      </c>
    </row>
    <row r="31" spans="1:15" s="1" customFormat="1">
      <c r="A31" s="31">
        <v>44095</v>
      </c>
      <c r="B31" s="28" t="s">
        <v>22</v>
      </c>
      <c r="C31" s="33"/>
      <c r="D31" s="34"/>
      <c r="E31" s="33"/>
      <c r="F31" s="34"/>
      <c r="G31" s="33"/>
      <c r="H31" s="34"/>
      <c r="I31" s="35">
        <f t="shared" si="0"/>
        <v>0</v>
      </c>
      <c r="J31" s="36">
        <f t="shared" si="1"/>
        <v>0</v>
      </c>
      <c r="K31"/>
      <c r="L31" s="1">
        <f t="shared" si="2"/>
        <v>0</v>
      </c>
      <c r="M31" s="1">
        <f t="shared" si="3"/>
        <v>0</v>
      </c>
      <c r="N31" s="1">
        <f t="shared" si="4"/>
        <v>0</v>
      </c>
      <c r="O31" s="1">
        <f t="shared" si="5"/>
        <v>0</v>
      </c>
    </row>
    <row r="32" spans="1:15" s="1" customFormat="1">
      <c r="A32" s="31">
        <v>44096</v>
      </c>
      <c r="B32" s="32" t="s">
        <v>16</v>
      </c>
      <c r="C32" s="33"/>
      <c r="D32" s="34"/>
      <c r="E32" s="33"/>
      <c r="F32" s="34"/>
      <c r="G32" s="33"/>
      <c r="H32" s="34"/>
      <c r="I32" s="35">
        <f t="shared" si="0"/>
        <v>0</v>
      </c>
      <c r="J32" s="36">
        <f t="shared" si="1"/>
        <v>0</v>
      </c>
      <c r="K32"/>
      <c r="L32" s="1">
        <f t="shared" si="2"/>
        <v>0</v>
      </c>
      <c r="M32" s="1">
        <f t="shared" si="3"/>
        <v>0</v>
      </c>
      <c r="N32" s="1">
        <f t="shared" si="4"/>
        <v>0</v>
      </c>
      <c r="O32" s="1">
        <f t="shared" si="5"/>
        <v>0</v>
      </c>
    </row>
    <row r="33" spans="1:15" s="1" customFormat="1">
      <c r="A33" s="31">
        <v>44097</v>
      </c>
      <c r="B33" s="28" t="s">
        <v>17</v>
      </c>
      <c r="C33" s="33"/>
      <c r="D33" s="34"/>
      <c r="E33" s="33"/>
      <c r="F33" s="34"/>
      <c r="G33" s="33"/>
      <c r="H33" s="34"/>
      <c r="I33" s="35">
        <f t="shared" si="0"/>
        <v>0</v>
      </c>
      <c r="J33" s="36">
        <f t="shared" si="1"/>
        <v>0</v>
      </c>
      <c r="K33"/>
      <c r="L33" s="1">
        <f t="shared" si="2"/>
        <v>0</v>
      </c>
      <c r="M33" s="1">
        <f t="shared" si="3"/>
        <v>0</v>
      </c>
      <c r="N33" s="1">
        <f t="shared" si="4"/>
        <v>0</v>
      </c>
      <c r="O33" s="1">
        <f t="shared" si="5"/>
        <v>0</v>
      </c>
    </row>
    <row r="34" spans="1:15" s="1" customFormat="1">
      <c r="A34" s="31">
        <v>44098</v>
      </c>
      <c r="B34" s="32" t="s">
        <v>18</v>
      </c>
      <c r="C34" s="33"/>
      <c r="D34" s="34"/>
      <c r="E34" s="33"/>
      <c r="F34" s="34"/>
      <c r="G34" s="33"/>
      <c r="H34" s="34"/>
      <c r="I34" s="35">
        <f t="shared" si="0"/>
        <v>0</v>
      </c>
      <c r="J34" s="36">
        <f t="shared" si="1"/>
        <v>0</v>
      </c>
      <c r="K34"/>
      <c r="L34" s="1">
        <f t="shared" si="2"/>
        <v>0</v>
      </c>
      <c r="M34" s="1">
        <f t="shared" si="3"/>
        <v>0</v>
      </c>
      <c r="N34" s="1">
        <f t="shared" si="4"/>
        <v>0</v>
      </c>
      <c r="O34" s="1">
        <f t="shared" si="5"/>
        <v>0</v>
      </c>
    </row>
    <row r="35" spans="1:15" s="1" customFormat="1">
      <c r="A35" s="31">
        <v>44099</v>
      </c>
      <c r="B35" s="28" t="s">
        <v>19</v>
      </c>
      <c r="C35" s="33"/>
      <c r="D35" s="34"/>
      <c r="E35" s="33"/>
      <c r="F35" s="34"/>
      <c r="G35" s="33"/>
      <c r="H35" s="34"/>
      <c r="I35" s="35">
        <f t="shared" si="0"/>
        <v>0</v>
      </c>
      <c r="J35" s="36">
        <f t="shared" si="1"/>
        <v>0</v>
      </c>
      <c r="K35"/>
      <c r="L35" s="1">
        <f t="shared" si="2"/>
        <v>0</v>
      </c>
      <c r="M35" s="1">
        <f t="shared" si="3"/>
        <v>0</v>
      </c>
      <c r="N35" s="1">
        <f t="shared" si="4"/>
        <v>0</v>
      </c>
      <c r="O35" s="1">
        <f t="shared" si="5"/>
        <v>0</v>
      </c>
    </row>
    <row r="36" spans="1:15" s="1" customFormat="1">
      <c r="A36" s="31">
        <v>44103</v>
      </c>
      <c r="B36" s="32" t="s">
        <v>20</v>
      </c>
      <c r="C36" s="33"/>
      <c r="D36" s="34"/>
      <c r="E36" s="33"/>
      <c r="F36" s="34"/>
      <c r="G36" s="33"/>
      <c r="H36" s="34"/>
      <c r="I36" s="35">
        <f t="shared" si="0"/>
        <v>0</v>
      </c>
      <c r="J36" s="36">
        <f t="shared" si="1"/>
        <v>0</v>
      </c>
      <c r="K36"/>
      <c r="L36" s="1">
        <f t="shared" si="2"/>
        <v>0</v>
      </c>
      <c r="M36" s="1">
        <f t="shared" si="3"/>
        <v>0</v>
      </c>
      <c r="N36" s="1">
        <f t="shared" si="4"/>
        <v>0</v>
      </c>
      <c r="O36" s="1">
        <f t="shared" si="5"/>
        <v>0</v>
      </c>
    </row>
    <row r="37" spans="1:15" s="1" customFormat="1">
      <c r="A37" s="31">
        <v>44101</v>
      </c>
      <c r="B37" s="28" t="s">
        <v>21</v>
      </c>
      <c r="C37" s="33"/>
      <c r="D37" s="34"/>
      <c r="E37" s="33"/>
      <c r="F37" s="34"/>
      <c r="G37" s="33"/>
      <c r="H37" s="34"/>
      <c r="I37" s="35">
        <f t="shared" si="0"/>
        <v>0</v>
      </c>
      <c r="J37" s="36">
        <f t="shared" si="1"/>
        <v>0</v>
      </c>
      <c r="K37"/>
      <c r="L37" s="1">
        <f t="shared" si="2"/>
        <v>0</v>
      </c>
      <c r="M37" s="1">
        <f t="shared" si="3"/>
        <v>0</v>
      </c>
      <c r="N37" s="1">
        <f t="shared" si="4"/>
        <v>0</v>
      </c>
      <c r="O37" s="1">
        <f t="shared" si="5"/>
        <v>0</v>
      </c>
    </row>
    <row r="38" spans="1:15" s="1" customFormat="1">
      <c r="A38" s="31">
        <v>44102</v>
      </c>
      <c r="B38" s="32" t="s">
        <v>22</v>
      </c>
      <c r="C38" s="33"/>
      <c r="D38" s="34"/>
      <c r="E38" s="33"/>
      <c r="F38" s="34"/>
      <c r="G38" s="33"/>
      <c r="H38" s="34"/>
      <c r="I38" s="35">
        <f t="shared" si="0"/>
        <v>0</v>
      </c>
      <c r="J38" s="36">
        <f t="shared" si="1"/>
        <v>0</v>
      </c>
      <c r="K38"/>
      <c r="L38" s="1">
        <f t="shared" si="2"/>
        <v>0</v>
      </c>
      <c r="M38" s="1">
        <f t="shared" si="3"/>
        <v>0</v>
      </c>
      <c r="N38" s="1">
        <f t="shared" si="4"/>
        <v>0</v>
      </c>
      <c r="O38" s="1">
        <f t="shared" si="5"/>
        <v>0</v>
      </c>
    </row>
    <row r="39" spans="1:15" s="1" customFormat="1">
      <c r="A39" s="31">
        <v>44103</v>
      </c>
      <c r="B39" s="28" t="s">
        <v>16</v>
      </c>
      <c r="C39" s="33"/>
      <c r="D39" s="34"/>
      <c r="E39" s="33"/>
      <c r="F39" s="34"/>
      <c r="G39" s="33"/>
      <c r="H39" s="34"/>
      <c r="I39" s="35">
        <f t="shared" si="0"/>
        <v>0</v>
      </c>
      <c r="J39" s="36">
        <f t="shared" si="1"/>
        <v>0</v>
      </c>
      <c r="K39"/>
      <c r="L39" s="1">
        <f t="shared" si="2"/>
        <v>0</v>
      </c>
      <c r="M39" s="1">
        <f t="shared" si="3"/>
        <v>0</v>
      </c>
      <c r="N39" s="1">
        <f t="shared" si="4"/>
        <v>0</v>
      </c>
      <c r="O39" s="1">
        <f t="shared" si="5"/>
        <v>0</v>
      </c>
    </row>
    <row r="40" spans="1:15" s="1" customFormat="1">
      <c r="A40" s="48">
        <v>44104</v>
      </c>
      <c r="B40" s="32" t="s">
        <v>17</v>
      </c>
      <c r="C40" s="37"/>
      <c r="D40" s="38"/>
      <c r="E40" s="37"/>
      <c r="F40" s="38"/>
      <c r="G40" s="37"/>
      <c r="H40" s="38"/>
      <c r="I40" s="39">
        <f t="shared" si="0"/>
        <v>0</v>
      </c>
      <c r="J40" s="40">
        <f t="shared" si="1"/>
        <v>0</v>
      </c>
      <c r="K40"/>
      <c r="L40" s="41">
        <f t="shared" si="2"/>
        <v>0</v>
      </c>
      <c r="M40" s="41">
        <f t="shared" si="3"/>
        <v>0</v>
      </c>
      <c r="N40" s="41">
        <f t="shared" si="4"/>
        <v>0</v>
      </c>
      <c r="O40" s="1">
        <f t="shared" si="5"/>
        <v>0</v>
      </c>
    </row>
    <row r="41" spans="1:15" s="1" customFormat="1">
      <c r="A41" s="56" t="s">
        <v>15</v>
      </c>
      <c r="B41" s="57"/>
      <c r="C41" s="19">
        <f t="shared" ref="C41:J41" si="6">SUM(C11:C40)</f>
        <v>0</v>
      </c>
      <c r="D41" s="16">
        <f t="shared" si="6"/>
        <v>0</v>
      </c>
      <c r="E41" s="19">
        <f t="shared" si="6"/>
        <v>0</v>
      </c>
      <c r="F41" s="16">
        <f t="shared" si="6"/>
        <v>0</v>
      </c>
      <c r="G41" s="19">
        <f t="shared" si="6"/>
        <v>0</v>
      </c>
      <c r="H41" s="16">
        <f t="shared" si="6"/>
        <v>0</v>
      </c>
      <c r="I41" s="19">
        <f t="shared" si="6"/>
        <v>0</v>
      </c>
      <c r="J41" s="16">
        <f t="shared" si="6"/>
        <v>0</v>
      </c>
      <c r="K41"/>
      <c r="L41" s="42">
        <f>SUM(L11:L40)</f>
        <v>0</v>
      </c>
      <c r="M41" s="42">
        <f>SUM(M11:M40)</f>
        <v>0</v>
      </c>
      <c r="N41" s="42">
        <f>SUM(N11:N40)</f>
        <v>0</v>
      </c>
    </row>
    <row r="42" spans="1:15" s="1" customFormat="1">
      <c r="B42" s="4"/>
      <c r="D42" s="23"/>
      <c r="K42"/>
      <c r="L42" s="43">
        <f>ROUND(AVERAGE(L11:L40),1)</f>
        <v>0</v>
      </c>
      <c r="M42" s="43">
        <f>AVERAGE(M11:M40)</f>
        <v>0</v>
      </c>
      <c r="N42" s="43">
        <f>AVERAGE(N11:N40)</f>
        <v>0</v>
      </c>
    </row>
    <row r="43" spans="1:15" s="1" customFormat="1">
      <c r="B43" s="4"/>
      <c r="K43"/>
      <c r="L43" s="44" t="str">
        <f>INT(L42/60)&amp;":"&amp;MOD(L42,60)</f>
        <v>0:0</v>
      </c>
      <c r="M43" s="44" t="str">
        <f>INT(M42/60)&amp;":"&amp;MOD(M42,60)</f>
        <v>0:0</v>
      </c>
      <c r="N43" s="44" t="str">
        <f>INT(N42/60)&amp;":"&amp;MOD(N42,60)</f>
        <v>0:0</v>
      </c>
    </row>
  </sheetData>
  <mergeCells count="11">
    <mergeCell ref="A1:B1"/>
    <mergeCell ref="C1:D1"/>
    <mergeCell ref="A3:B3"/>
    <mergeCell ref="A5:B6"/>
    <mergeCell ref="C5:D5"/>
    <mergeCell ref="G5:H5"/>
    <mergeCell ref="I5:J5"/>
    <mergeCell ref="A7:B7"/>
    <mergeCell ref="A8:B8"/>
    <mergeCell ref="A41:B41"/>
    <mergeCell ref="E5:F5"/>
  </mergeCells>
  <phoneticPr fontId="2"/>
  <dataValidations count="3">
    <dataValidation type="whole" showInputMessage="1" showErrorMessage="1" prompt="休憩時間以内で入力してください" sqref="E11:E40" xr:uid="{BB39D9E1-DCA3-41E1-B18C-D7A9497C7ED9}">
      <formula1>1</formula1>
      <formula2>1</formula2>
    </dataValidation>
    <dataValidation type="whole" allowBlank="1" showInputMessage="1" showErrorMessage="1" sqref="D11:D40 H11:H40" xr:uid="{0A439B44-3CA2-4F53-9322-1A3296C3AE05}">
      <formula1>0</formula1>
      <formula2>59</formula2>
    </dataValidation>
    <dataValidation type="whole" allowBlank="1" showInputMessage="1" showErrorMessage="1" sqref="C11:C40 G11:G40" xr:uid="{EE7B456A-CF01-46B1-A742-7156E988EBFC}">
      <formula1>0</formula1>
      <formula2>16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記録シート</vt:lpstr>
      <vt:lpstr>入力方法</vt:lpstr>
      <vt:lpstr>記録シート!Print_Area</vt:lpstr>
      <vt:lpstr>入力方法!Print_Area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SEISAKU-02</cp:lastModifiedBy>
  <dcterms:created xsi:type="dcterms:W3CDTF">2022-07-06T01:48:06Z</dcterms:created>
  <dcterms:modified xsi:type="dcterms:W3CDTF">2022-07-15T02:07:51Z</dcterms:modified>
</cp:coreProperties>
</file>