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07北教組HP更新\９月の勤務時間を記録しよう！\"/>
    </mc:Choice>
  </mc:AlternateContent>
  <xr:revisionPtr revIDLastSave="0" documentId="13_ncr:1_{031178D0-0971-4495-B1E0-9572BA4A0947}" xr6:coauthVersionLast="45" xr6:coauthVersionMax="45" xr10:uidLastSave="{00000000-0000-0000-0000-000000000000}"/>
  <bookViews>
    <workbookView xWindow="-120" yWindow="-120" windowWidth="24240" windowHeight="13140" xr2:uid="{352490AB-DA68-4C03-867B-88D01B99E540}"/>
  </bookViews>
  <sheets>
    <sheet name="(分会用)" sheetId="1" r:id="rId1"/>
  </sheets>
  <definedNames>
    <definedName name="_xlnm.Print_Area" localSheetId="0">'(分会用)'!$A$1:$J$50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" l="1"/>
  <c r="G50" i="1"/>
  <c r="F50" i="1"/>
  <c r="E50" i="1"/>
  <c r="D50" i="1"/>
  <c r="C50" i="1"/>
  <c r="N49" i="1"/>
  <c r="M49" i="1"/>
  <c r="L49" i="1"/>
  <c r="P49" i="1" s="1"/>
  <c r="N48" i="1"/>
  <c r="M48" i="1"/>
  <c r="L48" i="1"/>
  <c r="O48" i="1" s="1"/>
  <c r="O47" i="1"/>
  <c r="I47" i="1" s="1"/>
  <c r="N47" i="1"/>
  <c r="M47" i="1"/>
  <c r="L47" i="1"/>
  <c r="P47" i="1" s="1"/>
  <c r="J47" i="1"/>
  <c r="N46" i="1"/>
  <c r="M46" i="1"/>
  <c r="O46" i="1" s="1"/>
  <c r="L46" i="1"/>
  <c r="P46" i="1" s="1"/>
  <c r="N45" i="1"/>
  <c r="M45" i="1"/>
  <c r="L45" i="1"/>
  <c r="P45" i="1" s="1"/>
  <c r="N44" i="1"/>
  <c r="M44" i="1"/>
  <c r="L44" i="1"/>
  <c r="O44" i="1" s="1"/>
  <c r="O43" i="1"/>
  <c r="I43" i="1" s="1"/>
  <c r="N43" i="1"/>
  <c r="M43" i="1"/>
  <c r="L43" i="1"/>
  <c r="P43" i="1" s="1"/>
  <c r="J43" i="1"/>
  <c r="N42" i="1"/>
  <c r="M42" i="1"/>
  <c r="L42" i="1"/>
  <c r="P42" i="1" s="1"/>
  <c r="N41" i="1"/>
  <c r="M41" i="1"/>
  <c r="L41" i="1"/>
  <c r="P41" i="1" s="1"/>
  <c r="N40" i="1"/>
  <c r="M40" i="1"/>
  <c r="L40" i="1"/>
  <c r="O40" i="1" s="1"/>
  <c r="O39" i="1"/>
  <c r="I39" i="1" s="1"/>
  <c r="N39" i="1"/>
  <c r="M39" i="1"/>
  <c r="L39" i="1"/>
  <c r="P39" i="1" s="1"/>
  <c r="N38" i="1"/>
  <c r="M38" i="1"/>
  <c r="L38" i="1"/>
  <c r="P38" i="1" s="1"/>
  <c r="N37" i="1"/>
  <c r="M37" i="1"/>
  <c r="L37" i="1"/>
  <c r="P37" i="1" s="1"/>
  <c r="N36" i="1"/>
  <c r="M36" i="1"/>
  <c r="L36" i="1"/>
  <c r="O36" i="1" s="1"/>
  <c r="O35" i="1"/>
  <c r="I35" i="1" s="1"/>
  <c r="N35" i="1"/>
  <c r="M35" i="1"/>
  <c r="L35" i="1"/>
  <c r="P35" i="1" s="1"/>
  <c r="N34" i="1"/>
  <c r="M34" i="1"/>
  <c r="L34" i="1"/>
  <c r="P34" i="1" s="1"/>
  <c r="N33" i="1"/>
  <c r="M33" i="1"/>
  <c r="L33" i="1"/>
  <c r="P33" i="1" s="1"/>
  <c r="N32" i="1"/>
  <c r="M32" i="1"/>
  <c r="L32" i="1"/>
  <c r="O32" i="1" s="1"/>
  <c r="O31" i="1"/>
  <c r="I31" i="1" s="1"/>
  <c r="N31" i="1"/>
  <c r="M31" i="1"/>
  <c r="L31" i="1"/>
  <c r="P31" i="1" s="1"/>
  <c r="N30" i="1"/>
  <c r="M30" i="1"/>
  <c r="L30" i="1"/>
  <c r="P30" i="1" s="1"/>
  <c r="N29" i="1"/>
  <c r="M29" i="1"/>
  <c r="L29" i="1"/>
  <c r="P29" i="1" s="1"/>
  <c r="N28" i="1"/>
  <c r="M28" i="1"/>
  <c r="L28" i="1"/>
  <c r="O28" i="1" s="1"/>
  <c r="O27" i="1"/>
  <c r="I27" i="1" s="1"/>
  <c r="N27" i="1"/>
  <c r="M27" i="1"/>
  <c r="L27" i="1"/>
  <c r="P27" i="1" s="1"/>
  <c r="J27" i="1"/>
  <c r="N26" i="1"/>
  <c r="M26" i="1"/>
  <c r="L26" i="1"/>
  <c r="P26" i="1" s="1"/>
  <c r="N25" i="1"/>
  <c r="M25" i="1"/>
  <c r="L25" i="1"/>
  <c r="P25" i="1" s="1"/>
  <c r="N24" i="1"/>
  <c r="M24" i="1"/>
  <c r="L24" i="1"/>
  <c r="O24" i="1" s="1"/>
  <c r="O23" i="1"/>
  <c r="I23" i="1" s="1"/>
  <c r="N23" i="1"/>
  <c r="M23" i="1"/>
  <c r="L23" i="1"/>
  <c r="P23" i="1" s="1"/>
  <c r="N22" i="1"/>
  <c r="M22" i="1"/>
  <c r="L22" i="1"/>
  <c r="P22" i="1" s="1"/>
  <c r="N21" i="1"/>
  <c r="M21" i="1"/>
  <c r="L21" i="1"/>
  <c r="P21" i="1" s="1"/>
  <c r="N20" i="1"/>
  <c r="M20" i="1"/>
  <c r="L20" i="1"/>
  <c r="O20" i="1" s="1"/>
  <c r="O19" i="1"/>
  <c r="I19" i="1" s="1"/>
  <c r="N19" i="1"/>
  <c r="M19" i="1"/>
  <c r="L19" i="1"/>
  <c r="P19" i="1" s="1"/>
  <c r="N18" i="1"/>
  <c r="M18" i="1"/>
  <c r="L18" i="1"/>
  <c r="P18" i="1" s="1"/>
  <c r="N17" i="1"/>
  <c r="M17" i="1"/>
  <c r="L17" i="1"/>
  <c r="P17" i="1" s="1"/>
  <c r="N16" i="1"/>
  <c r="M16" i="1"/>
  <c r="L16" i="1"/>
  <c r="O16" i="1" s="1"/>
  <c r="O15" i="1"/>
  <c r="N15" i="1"/>
  <c r="N50" i="1" s="1"/>
  <c r="M15" i="1"/>
  <c r="M50" i="1" s="1"/>
  <c r="L15" i="1"/>
  <c r="P15" i="1" s="1"/>
  <c r="J15" i="1"/>
  <c r="J48" i="1" l="1"/>
  <c r="I48" i="1"/>
  <c r="J28" i="1"/>
  <c r="I28" i="1"/>
  <c r="M51" i="1"/>
  <c r="F12" i="1"/>
  <c r="F11" i="1"/>
  <c r="F10" i="1"/>
  <c r="E12" i="1"/>
  <c r="M12" i="1" s="1"/>
  <c r="E11" i="1"/>
  <c r="M11" i="1" s="1"/>
  <c r="E10" i="1"/>
  <c r="J32" i="1"/>
  <c r="I32" i="1"/>
  <c r="J44" i="1"/>
  <c r="I44" i="1"/>
  <c r="J40" i="1"/>
  <c r="I40" i="1"/>
  <c r="J16" i="1"/>
  <c r="I16" i="1"/>
  <c r="I46" i="1"/>
  <c r="J46" i="1"/>
  <c r="J20" i="1"/>
  <c r="I20" i="1"/>
  <c r="N51" i="1"/>
  <c r="G12" i="1"/>
  <c r="G11" i="1"/>
  <c r="G10" i="1"/>
  <c r="N10" i="1" s="1"/>
  <c r="H12" i="1"/>
  <c r="H10" i="1"/>
  <c r="H11" i="1"/>
  <c r="J24" i="1"/>
  <c r="I24" i="1"/>
  <c r="J36" i="1"/>
  <c r="I36" i="1"/>
  <c r="J19" i="1"/>
  <c r="J23" i="1"/>
  <c r="J31" i="1"/>
  <c r="P36" i="1"/>
  <c r="J39" i="1"/>
  <c r="O18" i="1"/>
  <c r="O50" i="1" s="1"/>
  <c r="F5" i="1" s="1"/>
  <c r="O22" i="1"/>
  <c r="O26" i="1"/>
  <c r="O30" i="1"/>
  <c r="O34" i="1"/>
  <c r="O38" i="1"/>
  <c r="O42" i="1"/>
  <c r="P16" i="1"/>
  <c r="E6" i="1" s="1"/>
  <c r="P20" i="1"/>
  <c r="P24" i="1"/>
  <c r="P28" i="1"/>
  <c r="P32" i="1"/>
  <c r="J35" i="1"/>
  <c r="P40" i="1"/>
  <c r="P44" i="1"/>
  <c r="P48" i="1"/>
  <c r="L50" i="1"/>
  <c r="O17" i="1"/>
  <c r="O21" i="1"/>
  <c r="O25" i="1"/>
  <c r="O29" i="1"/>
  <c r="O33" i="1"/>
  <c r="O37" i="1"/>
  <c r="O41" i="1"/>
  <c r="O45" i="1"/>
  <c r="O49" i="1"/>
  <c r="I15" i="1"/>
  <c r="J25" i="1" l="1"/>
  <c r="I25" i="1"/>
  <c r="I30" i="1"/>
  <c r="J30" i="1"/>
  <c r="P50" i="1"/>
  <c r="F6" i="1" s="1"/>
  <c r="J37" i="1"/>
  <c r="I37" i="1"/>
  <c r="J21" i="1"/>
  <c r="I21" i="1"/>
  <c r="I42" i="1"/>
  <c r="J42" i="1"/>
  <c r="J26" i="1"/>
  <c r="I26" i="1"/>
  <c r="N11" i="1"/>
  <c r="E5" i="1"/>
  <c r="J49" i="1"/>
  <c r="I49" i="1"/>
  <c r="J33" i="1"/>
  <c r="I33" i="1"/>
  <c r="J17" i="1"/>
  <c r="J50" i="1" s="1"/>
  <c r="I17" i="1"/>
  <c r="I50" i="1" s="1"/>
  <c r="I38" i="1"/>
  <c r="J38" i="1"/>
  <c r="I22" i="1"/>
  <c r="J22" i="1"/>
  <c r="N12" i="1"/>
  <c r="M10" i="1"/>
  <c r="J41" i="1"/>
  <c r="I41" i="1"/>
  <c r="J45" i="1"/>
  <c r="I45" i="1"/>
  <c r="J29" i="1"/>
  <c r="I29" i="1"/>
  <c r="C12" i="1"/>
  <c r="L12" i="1" s="1"/>
  <c r="O12" i="1" s="1"/>
  <c r="C11" i="1"/>
  <c r="C10" i="1"/>
  <c r="D12" i="1"/>
  <c r="D11" i="1"/>
  <c r="L51" i="1"/>
  <c r="D10" i="1"/>
  <c r="J34" i="1"/>
  <c r="I34" i="1"/>
  <c r="I18" i="1"/>
  <c r="J18" i="1"/>
  <c r="J12" i="1" l="1"/>
  <c r="I12" i="1"/>
  <c r="L10" i="1"/>
  <c r="O10" i="1" s="1"/>
  <c r="L11" i="1"/>
  <c r="O11" i="1" s="1"/>
  <c r="J10" i="1" l="1"/>
  <c r="I10" i="1"/>
  <c r="J11" i="1"/>
  <c r="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note01</author>
  </authors>
  <commentList>
    <comment ref="H1" authorId="0" shapeId="0" xr:uid="{74613D8E-3A61-4B8A-A0CF-EC1F28A61A27}">
      <text>
        <r>
          <rPr>
            <b/>
            <sz val="9"/>
            <color indexed="81"/>
            <rFont val="MS P ゴシック"/>
            <family val="3"/>
            <charset val="128"/>
          </rPr>
          <t>支部名・支会名・分会名を記入してください。</t>
        </r>
      </text>
    </comment>
  </commentList>
</comments>
</file>

<file path=xl/sharedStrings.xml><?xml version="1.0" encoding="utf-8"?>
<sst xmlns="http://schemas.openxmlformats.org/spreadsheetml/2006/main" count="33" uniqueCount="19">
  <si>
    <t>分会用</t>
    <rPh sb="0" eb="2">
      <t>ブンカイ</t>
    </rPh>
    <rPh sb="2" eb="3">
      <t>ヨウ</t>
    </rPh>
    <phoneticPr fontId="3"/>
  </si>
  <si>
    <t>支部名</t>
    <rPh sb="0" eb="2">
      <t>シブ</t>
    </rPh>
    <rPh sb="2" eb="3">
      <t>メイ</t>
    </rPh>
    <phoneticPr fontId="3"/>
  </si>
  <si>
    <t>支会名</t>
    <rPh sb="0" eb="2">
      <t>シカイ</t>
    </rPh>
    <rPh sb="2" eb="3">
      <t>メイ</t>
    </rPh>
    <phoneticPr fontId="3"/>
  </si>
  <si>
    <t>分会名</t>
    <rPh sb="0" eb="2">
      <t>ブンカイ</t>
    </rPh>
    <rPh sb="2" eb="3">
      <t>メイ</t>
    </rPh>
    <phoneticPr fontId="3"/>
  </si>
  <si>
    <t>←この色の部分を、別紙１（個人用）から転記してください。</t>
    <rPh sb="3" eb="4">
      <t>イロ</t>
    </rPh>
    <rPh sb="5" eb="7">
      <t>ブブン</t>
    </rPh>
    <rPh sb="9" eb="11">
      <t>ベッシ</t>
    </rPh>
    <rPh sb="13" eb="16">
      <t>コジンヨウ</t>
    </rPh>
    <rPh sb="19" eb="21">
      <t>テンキ</t>
    </rPh>
    <phoneticPr fontId="3"/>
  </si>
  <si>
    <t>←記入してください。</t>
    <rPh sb="1" eb="3">
      <t>キニュウ</t>
    </rPh>
    <phoneticPr fontId="3"/>
  </si>
  <si>
    <r>
      <rPr>
        <b/>
        <sz val="10"/>
        <color theme="1"/>
        <rFont val="游ゴシック"/>
        <family val="3"/>
        <charset val="128"/>
        <scheme val="minor"/>
      </rPr>
      <t>(A)</t>
    </r>
    <r>
      <rPr>
        <sz val="10"/>
        <color theme="1"/>
        <rFont val="游ゴシック"/>
        <family val="2"/>
        <charset val="128"/>
        <scheme val="minor"/>
      </rPr>
      <t xml:space="preserve"> 合計が45時間以上の人数</t>
    </r>
    <rPh sb="4" eb="6">
      <t>ゴウケイ</t>
    </rPh>
    <rPh sb="9" eb="13">
      <t>ジカンイジョウ</t>
    </rPh>
    <rPh sb="14" eb="16">
      <t>ニンズウ</t>
    </rPh>
    <phoneticPr fontId="3"/>
  </si>
  <si>
    <r>
      <rPr>
        <b/>
        <sz val="10"/>
        <color theme="1"/>
        <rFont val="游ゴシック"/>
        <family val="3"/>
        <charset val="128"/>
        <scheme val="minor"/>
      </rPr>
      <t>(B)</t>
    </r>
    <r>
      <rPr>
        <sz val="10"/>
        <color theme="1"/>
        <rFont val="游ゴシック"/>
        <family val="3"/>
        <charset val="128"/>
        <scheme val="minor"/>
      </rPr>
      <t xml:space="preserve"> 合計①+②が45時間以上の人数</t>
    </r>
    <rPh sb="4" eb="6">
      <t>ゴウケイ</t>
    </rPh>
    <rPh sb="12" eb="16">
      <t>ジカンイジョウ</t>
    </rPh>
    <rPh sb="17" eb="19">
      <t>ニンズウ</t>
    </rPh>
    <phoneticPr fontId="3"/>
  </si>
  <si>
    <t>①超勤時間</t>
    <rPh sb="1" eb="3">
      <t>チョウキン</t>
    </rPh>
    <rPh sb="3" eb="5">
      <t>ジカン</t>
    </rPh>
    <phoneticPr fontId="3"/>
  </si>
  <si>
    <t>②休憩時間の業務</t>
    <rPh sb="1" eb="3">
      <t>キュウケイ</t>
    </rPh>
    <rPh sb="3" eb="5">
      <t>ジカン</t>
    </rPh>
    <rPh sb="6" eb="8">
      <t>ギョウム</t>
    </rPh>
    <phoneticPr fontId="3"/>
  </si>
  <si>
    <t>③持ち帰り業務</t>
    <rPh sb="1" eb="2">
      <t>モ</t>
    </rPh>
    <rPh sb="3" eb="4">
      <t>カエ</t>
    </rPh>
    <rPh sb="5" eb="7">
      <t>ギョウム</t>
    </rPh>
    <phoneticPr fontId="3"/>
  </si>
  <si>
    <t>合　計</t>
    <rPh sb="0" eb="1">
      <t>ゴウ</t>
    </rPh>
    <rPh sb="2" eb="3">
      <t>ケイ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</si>
  <si>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</si>
  <si>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</si>
  <si>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>組合員(名前)</t>
    <rPh sb="0" eb="3">
      <t>クミアイイン</t>
    </rPh>
    <rPh sb="4" eb="6">
      <t>ナマエ</t>
    </rPh>
    <phoneticPr fontId="3"/>
  </si>
  <si>
    <t>合計</t>
    <rPh sb="0" eb="2">
      <t>ゴウケイ</t>
    </rPh>
    <phoneticPr fontId="3"/>
  </si>
  <si>
    <t>9月合計</t>
    <rPh sb="1" eb="2">
      <t>ガツ</t>
    </rPh>
    <rPh sb="2" eb="4">
      <t>ゴウケイ</t>
    </rPh>
    <phoneticPr fontId="3"/>
  </si>
  <si>
    <t>9月①+②合計</t>
    <rPh sb="1" eb="2">
      <t>ガツ</t>
    </rPh>
    <rPh sb="5" eb="7">
      <t>ゴウケイ</t>
    </rPh>
    <phoneticPr fontId="3"/>
  </si>
  <si>
    <t>9月平均</t>
    <rPh sb="1" eb="2">
      <t>ガツ</t>
    </rPh>
    <rPh sb="2" eb="4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</si>
</sst>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hair">
        <color indexed="64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auto="1"/>
      </right>
      <top/>
      <bottom style="thin">
        <color indexed="64"/>
      </bottom>
      <diagonal style="hair">
        <color indexed="64"/>
      </diagonal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8" fillId="0" borderId="2" xfId="0" applyFont="1" applyBorder="1">
      <alignment vertical="center"/>
    </xf>
    <xf numFmtId="0" fontId="0" fillId="0" borderId="7" xfId="0" applyBorder="1">
      <alignment vertical="center"/>
    </xf>
    <xf numFmtId="0" fontId="7" fillId="0" borderId="7" xfId="0" applyFont="1" applyBorder="1">
      <alignment vertical="center"/>
    </xf>
    <xf numFmtId="0" fontId="10" fillId="4" borderId="4" xfId="0" applyFont="1" applyFill="1" applyBorder="1" applyProtection="1">
      <alignment vertical="center"/>
      <protection locked="0"/>
    </xf>
    <xf numFmtId="176" fontId="10" fillId="0" borderId="4" xfId="1" applyNumberFormat="1" applyFont="1" applyFill="1" applyBorder="1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4" borderId="19" xfId="0" applyFill="1" applyBorder="1" applyProtection="1">
      <alignment vertical="center"/>
      <protection locked="0"/>
    </xf>
    <xf numFmtId="0" fontId="0" fillId="4" borderId="20" xfId="0" applyFill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1" fontId="0" fillId="0" borderId="16" xfId="0" applyNumberFormat="1" applyBorder="1" applyProtection="1">
      <alignment vertical="center"/>
      <protection locked="0"/>
    </xf>
    <xf numFmtId="1" fontId="0" fillId="0" borderId="0" xfId="0" applyNumberFormat="1">
      <alignment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2" borderId="26" xfId="0" applyFill="1" applyBorder="1" applyProtection="1">
      <alignment vertical="center"/>
      <protection locked="0"/>
    </xf>
    <xf numFmtId="0" fontId="0" fillId="3" borderId="25" xfId="0" applyFill="1" applyBorder="1" applyProtection="1">
      <alignment vertical="center"/>
      <protection locked="0"/>
    </xf>
    <xf numFmtId="0" fontId="0" fillId="3" borderId="26" xfId="0" applyFill="1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3" borderId="15" xfId="0" applyFill="1" applyBorder="1" applyProtection="1">
      <alignment vertical="center"/>
      <protection locked="0"/>
    </xf>
    <xf numFmtId="0" fontId="0" fillId="3" borderId="16" xfId="0" applyFill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8" xfId="0" applyBorder="1">
      <alignment vertical="center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4D84-C50B-4983-87B2-DD9135A6B16E}">
  <sheetPr>
    <pageSetUpPr fitToPage="1"/>
  </sheetPr>
  <dimension ref="A1:P52"/>
  <sheetViews>
    <sheetView tabSelected="1" workbookViewId="0">
      <selection sqref="A1:B1"/>
    </sheetView>
  </sheetViews>
  <sheetFormatPr defaultRowHeight="18.75"/>
  <cols>
    <col min="1" max="1" width="3.5" bestFit="1" customWidth="1"/>
    <col min="2" max="2" width="17.75" customWidth="1"/>
    <col min="3" max="10" width="8.625" customWidth="1"/>
    <col min="12" max="13" width="10.625" hidden="1" customWidth="1"/>
    <col min="14" max="16" width="9" hidden="1" customWidth="1"/>
  </cols>
  <sheetData>
    <row r="1" spans="1:16" ht="27" customHeight="1">
      <c r="A1" s="55" t="s">
        <v>0</v>
      </c>
      <c r="B1" s="56"/>
      <c r="C1" s="1" t="s">
        <v>1</v>
      </c>
      <c r="D1" s="2"/>
      <c r="E1" s="1" t="s">
        <v>2</v>
      </c>
      <c r="F1" s="2"/>
      <c r="G1" s="1" t="s">
        <v>3</v>
      </c>
      <c r="H1" s="2"/>
      <c r="I1" s="3"/>
      <c r="J1" s="52"/>
    </row>
    <row r="2" spans="1:16" ht="9.75" customHeight="1">
      <c r="A2" s="4"/>
      <c r="B2" s="4"/>
      <c r="C2" s="5"/>
      <c r="D2" s="5"/>
      <c r="E2" s="3"/>
      <c r="F2" s="3"/>
      <c r="G2" s="3"/>
      <c r="H2" s="3"/>
      <c r="I2" s="3"/>
      <c r="J2" s="6"/>
    </row>
    <row r="3" spans="1:16" ht="21" customHeight="1">
      <c r="A3" s="7"/>
      <c r="B3" s="8" t="s">
        <v>4</v>
      </c>
      <c r="D3" s="9"/>
      <c r="E3" s="9"/>
      <c r="F3" s="9"/>
      <c r="G3" s="10"/>
      <c r="H3" s="11" t="s">
        <v>5</v>
      </c>
      <c r="I3" s="12"/>
      <c r="J3" s="13"/>
      <c r="L3" s="14"/>
      <c r="M3" s="14"/>
      <c r="N3" s="12"/>
    </row>
    <row r="4" spans="1:16" ht="9.75" customHeight="1">
      <c r="A4" s="4"/>
      <c r="B4" s="15"/>
      <c r="D4" s="9"/>
      <c r="E4" s="9"/>
      <c r="F4" s="9"/>
      <c r="G4" s="16"/>
      <c r="I4" s="12"/>
      <c r="J4" s="13"/>
      <c r="L4" s="14"/>
      <c r="M4" s="14"/>
      <c r="N4" s="12"/>
    </row>
    <row r="5" spans="1:16" ht="21" customHeight="1">
      <c r="A5" s="4"/>
      <c r="B5" s="17" t="s">
        <v>6</v>
      </c>
      <c r="C5" s="18"/>
      <c r="D5" s="19"/>
      <c r="E5" s="20">
        <f>COUNTIF($O$15:$O$49,"&gt;=2700")</f>
        <v>0</v>
      </c>
      <c r="F5" s="21">
        <f>IF(O50&gt;0,COUNTIF($O$15:$O$49,"&gt;=2700")/COUNTIF($O$15:$O$49,"&gt;0"),0)</f>
        <v>0</v>
      </c>
      <c r="L5" s="12"/>
      <c r="M5" s="14"/>
    </row>
    <row r="6" spans="1:16" ht="21" customHeight="1">
      <c r="A6" s="4"/>
      <c r="B6" s="17" t="s">
        <v>7</v>
      </c>
      <c r="C6" s="18"/>
      <c r="D6" s="19"/>
      <c r="E6" s="20">
        <f>COUNTIF($P$15:$P$49,"&gt;=2700")</f>
        <v>0</v>
      </c>
      <c r="F6" s="21">
        <f>IF(P50&gt;0,COUNTIF($P$15:$P$49,"&gt;=2700")/COUNTIF($P$15:$P$49,"&gt;0"),0)</f>
        <v>0</v>
      </c>
      <c r="L6" s="12"/>
      <c r="M6" s="14"/>
    </row>
    <row r="7" spans="1:16" ht="9.75" customHeight="1">
      <c r="A7" s="3"/>
      <c r="B7" s="3"/>
      <c r="C7" s="22"/>
      <c r="D7" s="22"/>
      <c r="E7" s="3"/>
      <c r="F7" s="3"/>
      <c r="G7" s="3"/>
      <c r="H7" s="3"/>
      <c r="I7" s="3"/>
      <c r="J7" s="3"/>
    </row>
    <row r="8" spans="1:16">
      <c r="A8" s="57"/>
      <c r="B8" s="58"/>
      <c r="C8" s="53" t="s">
        <v>8</v>
      </c>
      <c r="D8" s="54"/>
      <c r="E8" s="53" t="s">
        <v>9</v>
      </c>
      <c r="F8" s="54"/>
      <c r="G8" s="53" t="s">
        <v>10</v>
      </c>
      <c r="H8" s="54"/>
      <c r="I8" s="53" t="s">
        <v>11</v>
      </c>
      <c r="J8" s="54"/>
      <c r="M8" s="23"/>
      <c r="N8" s="23"/>
    </row>
    <row r="9" spans="1:16">
      <c r="A9" s="59"/>
      <c r="B9" s="60"/>
      <c r="C9" s="24" t="s">
        <v>12</v>
      </c>
      <c r="D9" s="25" t="s">
        <v>13</v>
      </c>
      <c r="E9" s="24" t="s">
        <v>12</v>
      </c>
      <c r="F9" s="25" t="s">
        <v>13</v>
      </c>
      <c r="G9" s="24" t="s">
        <v>12</v>
      </c>
      <c r="H9" s="25" t="s">
        <v>13</v>
      </c>
      <c r="I9" s="24" t="s">
        <v>12</v>
      </c>
      <c r="J9" s="25" t="s">
        <v>13</v>
      </c>
      <c r="L9" s="23"/>
    </row>
    <row r="10" spans="1:16">
      <c r="A10" s="61" t="s">
        <v>16</v>
      </c>
      <c r="B10" s="62"/>
      <c r="C10" s="26">
        <f>INT(L50/60)</f>
        <v>0</v>
      </c>
      <c r="D10" s="27">
        <f>MOD(L50,60)</f>
        <v>0</v>
      </c>
      <c r="E10" s="26">
        <f>INT(M50/60)</f>
        <v>0</v>
      </c>
      <c r="F10" s="27">
        <f>MOD(M50,60)</f>
        <v>0</v>
      </c>
      <c r="G10" s="26">
        <f>INT(N50/60)</f>
        <v>0</v>
      </c>
      <c r="H10" s="27">
        <f>MOD(N50,60)</f>
        <v>0</v>
      </c>
      <c r="I10" s="28">
        <f>INT(O10/60)</f>
        <v>0</v>
      </c>
      <c r="J10" s="29">
        <f>MOD(O10,60)</f>
        <v>0</v>
      </c>
      <c r="L10">
        <f>C10*60+D10</f>
        <v>0</v>
      </c>
      <c r="M10">
        <f>E10*60+F10</f>
        <v>0</v>
      </c>
      <c r="N10">
        <f>G10*60+H10</f>
        <v>0</v>
      </c>
      <c r="O10">
        <f>L10+M10+N10</f>
        <v>0</v>
      </c>
    </row>
    <row r="11" spans="1:16">
      <c r="A11" s="61" t="s">
        <v>17</v>
      </c>
      <c r="B11" s="62"/>
      <c r="C11" s="28">
        <f>INT(L50/60)</f>
        <v>0</v>
      </c>
      <c r="D11" s="29">
        <f>MOD(L50,60)</f>
        <v>0</v>
      </c>
      <c r="E11" s="28">
        <f>INT(M50/60)</f>
        <v>0</v>
      </c>
      <c r="F11" s="29">
        <f>MOD(M50,60)</f>
        <v>0</v>
      </c>
      <c r="G11" s="28">
        <f>INT(N50/60)</f>
        <v>0</v>
      </c>
      <c r="H11" s="29">
        <f>MOD(N50,60)</f>
        <v>0</v>
      </c>
      <c r="I11" s="28">
        <f>INT(O11/60)</f>
        <v>0</v>
      </c>
      <c r="J11" s="29">
        <f>MOD(O11,60)</f>
        <v>0</v>
      </c>
      <c r="L11">
        <f>C11*60+D11</f>
        <v>0</v>
      </c>
      <c r="M11">
        <f>E11*60+F11</f>
        <v>0</v>
      </c>
      <c r="N11">
        <f>G11*60+H11</f>
        <v>0</v>
      </c>
      <c r="O11">
        <f>L11+M11</f>
        <v>0</v>
      </c>
    </row>
    <row r="12" spans="1:16">
      <c r="A12" s="63" t="s">
        <v>18</v>
      </c>
      <c r="B12" s="64"/>
      <c r="C12" s="30">
        <f>IF(L50&gt;0,INT(L51/60),0)</f>
        <v>0</v>
      </c>
      <c r="D12" s="31">
        <f>IF(L50&gt;0,MOD(L51,60),0)</f>
        <v>0</v>
      </c>
      <c r="E12" s="30">
        <f>IF(M50&gt;0,INT(M51/60),0)</f>
        <v>0</v>
      </c>
      <c r="F12" s="31">
        <f>IF(M50&gt;0,MOD(M51,60),0)</f>
        <v>0</v>
      </c>
      <c r="G12" s="30">
        <f>IF(N50&gt;0,INT(N51/60),0)</f>
        <v>0</v>
      </c>
      <c r="H12" s="31">
        <f>IF(N50&gt;0,MOD(N51,60),0)</f>
        <v>0</v>
      </c>
      <c r="I12" s="30">
        <f>INT(O12/60)</f>
        <v>0</v>
      </c>
      <c r="J12" s="31">
        <f>MOD(O12,60)</f>
        <v>0</v>
      </c>
      <c r="L12" s="32">
        <f>C12*60+D12</f>
        <v>0</v>
      </c>
      <c r="M12">
        <f>E12*60+F12</f>
        <v>0</v>
      </c>
      <c r="N12">
        <f>G12*60+H12</f>
        <v>0</v>
      </c>
      <c r="O12">
        <f>L12+M12+N12</f>
        <v>0</v>
      </c>
    </row>
    <row r="13" spans="1:16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s="23" customFormat="1">
      <c r="A14" s="65" t="s">
        <v>14</v>
      </c>
      <c r="B14" s="66"/>
      <c r="C14" s="33" t="s">
        <v>12</v>
      </c>
      <c r="D14" s="34" t="s">
        <v>13</v>
      </c>
      <c r="E14" s="33" t="s">
        <v>12</v>
      </c>
      <c r="F14" s="34" t="s">
        <v>13</v>
      </c>
      <c r="G14" s="33" t="s">
        <v>12</v>
      </c>
      <c r="H14" s="34" t="s">
        <v>13</v>
      </c>
      <c r="I14" s="33" t="s">
        <v>12</v>
      </c>
      <c r="J14" s="34" t="s">
        <v>13</v>
      </c>
    </row>
    <row r="15" spans="1:16">
      <c r="A15" s="35">
        <v>1</v>
      </c>
      <c r="B15" s="36"/>
      <c r="C15" s="37"/>
      <c r="D15" s="38"/>
      <c r="E15" s="37"/>
      <c r="F15" s="38"/>
      <c r="G15" s="37"/>
      <c r="H15" s="38"/>
      <c r="I15" s="35">
        <f t="shared" ref="I15:I49" si="0">INT(O15/60)</f>
        <v>0</v>
      </c>
      <c r="J15" s="39">
        <f t="shared" ref="J15:J49" si="1">MOD(O15,60)</f>
        <v>0</v>
      </c>
      <c r="L15">
        <f t="shared" ref="L15:L49" si="2">C15*60+D15</f>
        <v>0</v>
      </c>
      <c r="M15">
        <f t="shared" ref="M15:M49" si="3">E15*60+F15</f>
        <v>0</v>
      </c>
      <c r="N15">
        <f t="shared" ref="N15:N49" si="4">G15*60+H15</f>
        <v>0</v>
      </c>
      <c r="O15">
        <f t="shared" ref="O15:O49" si="5">L15+M15+N15</f>
        <v>0</v>
      </c>
      <c r="P15">
        <f t="shared" ref="P15:P49" si="6">L15+M15</f>
        <v>0</v>
      </c>
    </row>
    <row r="16" spans="1:16">
      <c r="A16" s="40">
        <v>2</v>
      </c>
      <c r="B16" s="41"/>
      <c r="C16" s="42"/>
      <c r="D16" s="43"/>
      <c r="E16" s="42"/>
      <c r="F16" s="43"/>
      <c r="G16" s="42"/>
      <c r="H16" s="43"/>
      <c r="I16" s="40">
        <f t="shared" si="0"/>
        <v>0</v>
      </c>
      <c r="J16" s="44">
        <f t="shared" si="1"/>
        <v>0</v>
      </c>
      <c r="L16">
        <f t="shared" si="2"/>
        <v>0</v>
      </c>
      <c r="M16">
        <f t="shared" si="3"/>
        <v>0</v>
      </c>
      <c r="N16">
        <f t="shared" si="4"/>
        <v>0</v>
      </c>
      <c r="O16">
        <f t="shared" si="5"/>
        <v>0</v>
      </c>
      <c r="P16">
        <f t="shared" si="6"/>
        <v>0</v>
      </c>
    </row>
    <row r="17" spans="1:16">
      <c r="A17" s="40">
        <v>3</v>
      </c>
      <c r="B17" s="41"/>
      <c r="C17" s="42"/>
      <c r="D17" s="43"/>
      <c r="E17" s="42"/>
      <c r="F17" s="43"/>
      <c r="G17" s="42"/>
      <c r="H17" s="43"/>
      <c r="I17" s="40">
        <f t="shared" si="0"/>
        <v>0</v>
      </c>
      <c r="J17" s="44">
        <f t="shared" si="1"/>
        <v>0</v>
      </c>
      <c r="L17">
        <f t="shared" si="2"/>
        <v>0</v>
      </c>
      <c r="M17">
        <f t="shared" si="3"/>
        <v>0</v>
      </c>
      <c r="N17">
        <f t="shared" si="4"/>
        <v>0</v>
      </c>
      <c r="O17">
        <f t="shared" si="5"/>
        <v>0</v>
      </c>
      <c r="P17">
        <f t="shared" si="6"/>
        <v>0</v>
      </c>
    </row>
    <row r="18" spans="1:16">
      <c r="A18" s="40">
        <v>4</v>
      </c>
      <c r="B18" s="41"/>
      <c r="C18" s="42"/>
      <c r="D18" s="43"/>
      <c r="E18" s="42"/>
      <c r="F18" s="43"/>
      <c r="G18" s="42"/>
      <c r="H18" s="43"/>
      <c r="I18" s="40">
        <f t="shared" si="0"/>
        <v>0</v>
      </c>
      <c r="J18" s="44">
        <f t="shared" si="1"/>
        <v>0</v>
      </c>
      <c r="L18">
        <f t="shared" si="2"/>
        <v>0</v>
      </c>
      <c r="M18">
        <f t="shared" si="3"/>
        <v>0</v>
      </c>
      <c r="N18">
        <f t="shared" si="4"/>
        <v>0</v>
      </c>
      <c r="O18">
        <f t="shared" si="5"/>
        <v>0</v>
      </c>
      <c r="P18">
        <f t="shared" si="6"/>
        <v>0</v>
      </c>
    </row>
    <row r="19" spans="1:16">
      <c r="A19" s="40">
        <v>5</v>
      </c>
      <c r="B19" s="41"/>
      <c r="C19" s="42"/>
      <c r="D19" s="43"/>
      <c r="E19" s="42"/>
      <c r="F19" s="43"/>
      <c r="G19" s="42"/>
      <c r="H19" s="43"/>
      <c r="I19" s="40">
        <f t="shared" si="0"/>
        <v>0</v>
      </c>
      <c r="J19" s="44">
        <f t="shared" si="1"/>
        <v>0</v>
      </c>
      <c r="L19">
        <f t="shared" si="2"/>
        <v>0</v>
      </c>
      <c r="M19">
        <f t="shared" si="3"/>
        <v>0</v>
      </c>
      <c r="N19">
        <f t="shared" si="4"/>
        <v>0</v>
      </c>
      <c r="O19">
        <f t="shared" si="5"/>
        <v>0</v>
      </c>
      <c r="P19">
        <f t="shared" si="6"/>
        <v>0</v>
      </c>
    </row>
    <row r="20" spans="1:16">
      <c r="A20" s="40">
        <v>6</v>
      </c>
      <c r="B20" s="41"/>
      <c r="C20" s="42"/>
      <c r="D20" s="43"/>
      <c r="E20" s="42"/>
      <c r="F20" s="43"/>
      <c r="G20" s="42"/>
      <c r="H20" s="43"/>
      <c r="I20" s="40">
        <f t="shared" si="0"/>
        <v>0</v>
      </c>
      <c r="J20" s="44">
        <f t="shared" si="1"/>
        <v>0</v>
      </c>
      <c r="L20">
        <f t="shared" si="2"/>
        <v>0</v>
      </c>
      <c r="M20">
        <f t="shared" si="3"/>
        <v>0</v>
      </c>
      <c r="N20">
        <f t="shared" si="4"/>
        <v>0</v>
      </c>
      <c r="O20">
        <f t="shared" si="5"/>
        <v>0</v>
      </c>
      <c r="P20">
        <f t="shared" si="6"/>
        <v>0</v>
      </c>
    </row>
    <row r="21" spans="1:16">
      <c r="A21" s="40">
        <v>7</v>
      </c>
      <c r="B21" s="41"/>
      <c r="C21" s="42"/>
      <c r="D21" s="43"/>
      <c r="E21" s="42"/>
      <c r="F21" s="43"/>
      <c r="G21" s="42"/>
      <c r="H21" s="43"/>
      <c r="I21" s="40">
        <f t="shared" si="0"/>
        <v>0</v>
      </c>
      <c r="J21" s="44">
        <f t="shared" si="1"/>
        <v>0</v>
      </c>
      <c r="L21">
        <f t="shared" si="2"/>
        <v>0</v>
      </c>
      <c r="M21">
        <f t="shared" si="3"/>
        <v>0</v>
      </c>
      <c r="N21">
        <f t="shared" si="4"/>
        <v>0</v>
      </c>
      <c r="O21">
        <f t="shared" si="5"/>
        <v>0</v>
      </c>
      <c r="P21">
        <f t="shared" si="6"/>
        <v>0</v>
      </c>
    </row>
    <row r="22" spans="1:16">
      <c r="A22" s="40">
        <v>8</v>
      </c>
      <c r="B22" s="41"/>
      <c r="C22" s="42"/>
      <c r="D22" s="43"/>
      <c r="E22" s="42"/>
      <c r="F22" s="43"/>
      <c r="G22" s="42"/>
      <c r="H22" s="43"/>
      <c r="I22" s="40">
        <f t="shared" si="0"/>
        <v>0</v>
      </c>
      <c r="J22" s="44">
        <f t="shared" si="1"/>
        <v>0</v>
      </c>
      <c r="L22">
        <f t="shared" si="2"/>
        <v>0</v>
      </c>
      <c r="M22">
        <f t="shared" si="3"/>
        <v>0</v>
      </c>
      <c r="N22">
        <f t="shared" si="4"/>
        <v>0</v>
      </c>
      <c r="O22">
        <f t="shared" si="5"/>
        <v>0</v>
      </c>
      <c r="P22">
        <f t="shared" si="6"/>
        <v>0</v>
      </c>
    </row>
    <row r="23" spans="1:16">
      <c r="A23" s="40">
        <v>9</v>
      </c>
      <c r="B23" s="41"/>
      <c r="C23" s="42"/>
      <c r="D23" s="43"/>
      <c r="E23" s="42"/>
      <c r="F23" s="43"/>
      <c r="G23" s="42"/>
      <c r="H23" s="43"/>
      <c r="I23" s="40">
        <f t="shared" si="0"/>
        <v>0</v>
      </c>
      <c r="J23" s="44">
        <f t="shared" si="1"/>
        <v>0</v>
      </c>
      <c r="L23">
        <f t="shared" si="2"/>
        <v>0</v>
      </c>
      <c r="M23">
        <f t="shared" si="3"/>
        <v>0</v>
      </c>
      <c r="N23">
        <f t="shared" si="4"/>
        <v>0</v>
      </c>
      <c r="O23">
        <f t="shared" si="5"/>
        <v>0</v>
      </c>
      <c r="P23">
        <f t="shared" si="6"/>
        <v>0</v>
      </c>
    </row>
    <row r="24" spans="1:16">
      <c r="A24" s="40">
        <v>10</v>
      </c>
      <c r="B24" s="41"/>
      <c r="C24" s="42"/>
      <c r="D24" s="43"/>
      <c r="E24" s="42"/>
      <c r="F24" s="43"/>
      <c r="G24" s="42"/>
      <c r="H24" s="43"/>
      <c r="I24" s="40">
        <f t="shared" si="0"/>
        <v>0</v>
      </c>
      <c r="J24" s="44">
        <f t="shared" si="1"/>
        <v>0</v>
      </c>
      <c r="L24">
        <f t="shared" si="2"/>
        <v>0</v>
      </c>
      <c r="M24">
        <f t="shared" si="3"/>
        <v>0</v>
      </c>
      <c r="N24">
        <f t="shared" si="4"/>
        <v>0</v>
      </c>
      <c r="O24">
        <f t="shared" si="5"/>
        <v>0</v>
      </c>
      <c r="P24">
        <f t="shared" si="6"/>
        <v>0</v>
      </c>
    </row>
    <row r="25" spans="1:16">
      <c r="A25" s="40">
        <v>11</v>
      </c>
      <c r="B25" s="41"/>
      <c r="C25" s="42"/>
      <c r="D25" s="43"/>
      <c r="E25" s="42"/>
      <c r="F25" s="43"/>
      <c r="G25" s="42"/>
      <c r="H25" s="43"/>
      <c r="I25" s="40">
        <f t="shared" si="0"/>
        <v>0</v>
      </c>
      <c r="J25" s="44">
        <f t="shared" si="1"/>
        <v>0</v>
      </c>
      <c r="L25">
        <f t="shared" si="2"/>
        <v>0</v>
      </c>
      <c r="M25">
        <f t="shared" si="3"/>
        <v>0</v>
      </c>
      <c r="N25">
        <f t="shared" si="4"/>
        <v>0</v>
      </c>
      <c r="O25">
        <f t="shared" si="5"/>
        <v>0</v>
      </c>
      <c r="P25">
        <f t="shared" si="6"/>
        <v>0</v>
      </c>
    </row>
    <row r="26" spans="1:16">
      <c r="A26" s="40">
        <v>12</v>
      </c>
      <c r="B26" s="41"/>
      <c r="C26" s="42"/>
      <c r="D26" s="43"/>
      <c r="E26" s="42"/>
      <c r="F26" s="43"/>
      <c r="G26" s="42"/>
      <c r="H26" s="43"/>
      <c r="I26" s="40">
        <f t="shared" si="0"/>
        <v>0</v>
      </c>
      <c r="J26" s="44">
        <f t="shared" si="1"/>
        <v>0</v>
      </c>
      <c r="L26">
        <f t="shared" si="2"/>
        <v>0</v>
      </c>
      <c r="M26">
        <f t="shared" si="3"/>
        <v>0</v>
      </c>
      <c r="N26">
        <f t="shared" si="4"/>
        <v>0</v>
      </c>
      <c r="O26">
        <f t="shared" si="5"/>
        <v>0</v>
      </c>
      <c r="P26">
        <f t="shared" si="6"/>
        <v>0</v>
      </c>
    </row>
    <row r="27" spans="1:16">
      <c r="A27" s="40">
        <v>13</v>
      </c>
      <c r="B27" s="41"/>
      <c r="C27" s="42"/>
      <c r="D27" s="43"/>
      <c r="E27" s="42"/>
      <c r="F27" s="43"/>
      <c r="G27" s="42"/>
      <c r="H27" s="43"/>
      <c r="I27" s="40">
        <f t="shared" si="0"/>
        <v>0</v>
      </c>
      <c r="J27" s="44">
        <f t="shared" si="1"/>
        <v>0</v>
      </c>
      <c r="L27">
        <f t="shared" si="2"/>
        <v>0</v>
      </c>
      <c r="M27">
        <f t="shared" si="3"/>
        <v>0</v>
      </c>
      <c r="N27">
        <f t="shared" si="4"/>
        <v>0</v>
      </c>
      <c r="O27">
        <f t="shared" si="5"/>
        <v>0</v>
      </c>
      <c r="P27">
        <f t="shared" si="6"/>
        <v>0</v>
      </c>
    </row>
    <row r="28" spans="1:16">
      <c r="A28" s="40">
        <v>14</v>
      </c>
      <c r="B28" s="41"/>
      <c r="C28" s="42"/>
      <c r="D28" s="43"/>
      <c r="E28" s="42"/>
      <c r="F28" s="43"/>
      <c r="G28" s="42"/>
      <c r="H28" s="43"/>
      <c r="I28" s="40">
        <f t="shared" si="0"/>
        <v>0</v>
      </c>
      <c r="J28" s="44">
        <f t="shared" si="1"/>
        <v>0</v>
      </c>
      <c r="L28">
        <f t="shared" si="2"/>
        <v>0</v>
      </c>
      <c r="M28">
        <f t="shared" si="3"/>
        <v>0</v>
      </c>
      <c r="N28">
        <f t="shared" si="4"/>
        <v>0</v>
      </c>
      <c r="O28">
        <f t="shared" si="5"/>
        <v>0</v>
      </c>
      <c r="P28">
        <f t="shared" si="6"/>
        <v>0</v>
      </c>
    </row>
    <row r="29" spans="1:16">
      <c r="A29" s="40">
        <v>15</v>
      </c>
      <c r="B29" s="41"/>
      <c r="C29" s="42"/>
      <c r="D29" s="43"/>
      <c r="E29" s="42"/>
      <c r="F29" s="43"/>
      <c r="G29" s="42"/>
      <c r="H29" s="43"/>
      <c r="I29" s="40">
        <f t="shared" si="0"/>
        <v>0</v>
      </c>
      <c r="J29" s="44">
        <f t="shared" si="1"/>
        <v>0</v>
      </c>
      <c r="L29">
        <f t="shared" si="2"/>
        <v>0</v>
      </c>
      <c r="M29">
        <f t="shared" si="3"/>
        <v>0</v>
      </c>
      <c r="N29">
        <f t="shared" si="4"/>
        <v>0</v>
      </c>
      <c r="O29">
        <f t="shared" si="5"/>
        <v>0</v>
      </c>
      <c r="P29">
        <f t="shared" si="6"/>
        <v>0</v>
      </c>
    </row>
    <row r="30" spans="1:16">
      <c r="A30" s="40">
        <v>16</v>
      </c>
      <c r="B30" s="41"/>
      <c r="C30" s="42"/>
      <c r="D30" s="43"/>
      <c r="E30" s="42"/>
      <c r="F30" s="43"/>
      <c r="G30" s="42"/>
      <c r="H30" s="43"/>
      <c r="I30" s="40">
        <f t="shared" si="0"/>
        <v>0</v>
      </c>
      <c r="J30" s="44">
        <f t="shared" si="1"/>
        <v>0</v>
      </c>
      <c r="L30">
        <f t="shared" si="2"/>
        <v>0</v>
      </c>
      <c r="M30">
        <f t="shared" si="3"/>
        <v>0</v>
      </c>
      <c r="N30">
        <f t="shared" si="4"/>
        <v>0</v>
      </c>
      <c r="O30">
        <f t="shared" si="5"/>
        <v>0</v>
      </c>
      <c r="P30">
        <f t="shared" si="6"/>
        <v>0</v>
      </c>
    </row>
    <row r="31" spans="1:16">
      <c r="A31" s="40">
        <v>17</v>
      </c>
      <c r="B31" s="41"/>
      <c r="C31" s="42"/>
      <c r="D31" s="43"/>
      <c r="E31" s="42"/>
      <c r="F31" s="43"/>
      <c r="G31" s="42"/>
      <c r="H31" s="43"/>
      <c r="I31" s="40">
        <f t="shared" si="0"/>
        <v>0</v>
      </c>
      <c r="J31" s="44">
        <f t="shared" si="1"/>
        <v>0</v>
      </c>
      <c r="L31">
        <f t="shared" si="2"/>
        <v>0</v>
      </c>
      <c r="M31">
        <f t="shared" si="3"/>
        <v>0</v>
      </c>
      <c r="N31">
        <f t="shared" si="4"/>
        <v>0</v>
      </c>
      <c r="O31">
        <f t="shared" si="5"/>
        <v>0</v>
      </c>
      <c r="P31">
        <f t="shared" si="6"/>
        <v>0</v>
      </c>
    </row>
    <row r="32" spans="1:16">
      <c r="A32" s="40">
        <v>18</v>
      </c>
      <c r="B32" s="41"/>
      <c r="C32" s="42"/>
      <c r="D32" s="43"/>
      <c r="E32" s="42"/>
      <c r="F32" s="43"/>
      <c r="G32" s="42"/>
      <c r="H32" s="43"/>
      <c r="I32" s="40">
        <f t="shared" si="0"/>
        <v>0</v>
      </c>
      <c r="J32" s="44">
        <f t="shared" si="1"/>
        <v>0</v>
      </c>
      <c r="L32">
        <f t="shared" si="2"/>
        <v>0</v>
      </c>
      <c r="M32">
        <f t="shared" si="3"/>
        <v>0</v>
      </c>
      <c r="N32">
        <f t="shared" si="4"/>
        <v>0</v>
      </c>
      <c r="O32">
        <f t="shared" si="5"/>
        <v>0</v>
      </c>
      <c r="P32">
        <f t="shared" si="6"/>
        <v>0</v>
      </c>
    </row>
    <row r="33" spans="1:16">
      <c r="A33" s="40">
        <v>19</v>
      </c>
      <c r="B33" s="41"/>
      <c r="C33" s="42"/>
      <c r="D33" s="43"/>
      <c r="E33" s="42"/>
      <c r="F33" s="43"/>
      <c r="G33" s="42"/>
      <c r="H33" s="43"/>
      <c r="I33" s="40">
        <f t="shared" si="0"/>
        <v>0</v>
      </c>
      <c r="J33" s="44">
        <f t="shared" si="1"/>
        <v>0</v>
      </c>
      <c r="L33">
        <f t="shared" si="2"/>
        <v>0</v>
      </c>
      <c r="M33">
        <f t="shared" si="3"/>
        <v>0</v>
      </c>
      <c r="N33">
        <f t="shared" si="4"/>
        <v>0</v>
      </c>
      <c r="O33">
        <f t="shared" si="5"/>
        <v>0</v>
      </c>
      <c r="P33">
        <f t="shared" si="6"/>
        <v>0</v>
      </c>
    </row>
    <row r="34" spans="1:16">
      <c r="A34" s="40">
        <v>20</v>
      </c>
      <c r="B34" s="41"/>
      <c r="C34" s="42"/>
      <c r="D34" s="43"/>
      <c r="E34" s="42"/>
      <c r="F34" s="43"/>
      <c r="G34" s="42"/>
      <c r="H34" s="43"/>
      <c r="I34" s="40">
        <f t="shared" si="0"/>
        <v>0</v>
      </c>
      <c r="J34" s="44">
        <f t="shared" si="1"/>
        <v>0</v>
      </c>
      <c r="L34">
        <f t="shared" si="2"/>
        <v>0</v>
      </c>
      <c r="M34">
        <f t="shared" si="3"/>
        <v>0</v>
      </c>
      <c r="N34">
        <f t="shared" si="4"/>
        <v>0</v>
      </c>
      <c r="O34">
        <f t="shared" si="5"/>
        <v>0</v>
      </c>
      <c r="P34">
        <f t="shared" si="6"/>
        <v>0</v>
      </c>
    </row>
    <row r="35" spans="1:16">
      <c r="A35" s="40">
        <v>21</v>
      </c>
      <c r="B35" s="41"/>
      <c r="C35" s="42"/>
      <c r="D35" s="43"/>
      <c r="E35" s="42"/>
      <c r="F35" s="43"/>
      <c r="G35" s="42"/>
      <c r="H35" s="43"/>
      <c r="I35" s="40">
        <f t="shared" si="0"/>
        <v>0</v>
      </c>
      <c r="J35" s="44">
        <f t="shared" si="1"/>
        <v>0</v>
      </c>
      <c r="L35">
        <f t="shared" si="2"/>
        <v>0</v>
      </c>
      <c r="M35">
        <f t="shared" si="3"/>
        <v>0</v>
      </c>
      <c r="N35">
        <f t="shared" si="4"/>
        <v>0</v>
      </c>
      <c r="O35">
        <f t="shared" si="5"/>
        <v>0</v>
      </c>
      <c r="P35">
        <f t="shared" si="6"/>
        <v>0</v>
      </c>
    </row>
    <row r="36" spans="1:16">
      <c r="A36" s="40">
        <v>22</v>
      </c>
      <c r="B36" s="41"/>
      <c r="C36" s="42"/>
      <c r="D36" s="43"/>
      <c r="E36" s="42"/>
      <c r="F36" s="43"/>
      <c r="G36" s="42"/>
      <c r="H36" s="43"/>
      <c r="I36" s="40">
        <f t="shared" si="0"/>
        <v>0</v>
      </c>
      <c r="J36" s="44">
        <f t="shared" si="1"/>
        <v>0</v>
      </c>
      <c r="L36">
        <f t="shared" si="2"/>
        <v>0</v>
      </c>
      <c r="M36">
        <f t="shared" si="3"/>
        <v>0</v>
      </c>
      <c r="N36">
        <f t="shared" si="4"/>
        <v>0</v>
      </c>
      <c r="O36">
        <f t="shared" si="5"/>
        <v>0</v>
      </c>
      <c r="P36">
        <f t="shared" si="6"/>
        <v>0</v>
      </c>
    </row>
    <row r="37" spans="1:16">
      <c r="A37" s="40">
        <v>23</v>
      </c>
      <c r="B37" s="41"/>
      <c r="C37" s="42"/>
      <c r="D37" s="43"/>
      <c r="E37" s="42"/>
      <c r="F37" s="43"/>
      <c r="G37" s="42"/>
      <c r="H37" s="43"/>
      <c r="I37" s="40">
        <f t="shared" si="0"/>
        <v>0</v>
      </c>
      <c r="J37" s="44">
        <f t="shared" si="1"/>
        <v>0</v>
      </c>
      <c r="L37">
        <f t="shared" si="2"/>
        <v>0</v>
      </c>
      <c r="M37">
        <f t="shared" si="3"/>
        <v>0</v>
      </c>
      <c r="N37">
        <f t="shared" si="4"/>
        <v>0</v>
      </c>
      <c r="O37">
        <f t="shared" si="5"/>
        <v>0</v>
      </c>
      <c r="P37">
        <f t="shared" si="6"/>
        <v>0</v>
      </c>
    </row>
    <row r="38" spans="1:16">
      <c r="A38" s="40">
        <v>24</v>
      </c>
      <c r="B38" s="41"/>
      <c r="C38" s="42"/>
      <c r="D38" s="43"/>
      <c r="E38" s="42"/>
      <c r="F38" s="43"/>
      <c r="G38" s="42"/>
      <c r="H38" s="43"/>
      <c r="I38" s="40">
        <f t="shared" si="0"/>
        <v>0</v>
      </c>
      <c r="J38" s="44">
        <f t="shared" si="1"/>
        <v>0</v>
      </c>
      <c r="L38">
        <f t="shared" si="2"/>
        <v>0</v>
      </c>
      <c r="M38">
        <f t="shared" si="3"/>
        <v>0</v>
      </c>
      <c r="N38">
        <f t="shared" si="4"/>
        <v>0</v>
      </c>
      <c r="O38">
        <f t="shared" si="5"/>
        <v>0</v>
      </c>
      <c r="P38">
        <f t="shared" si="6"/>
        <v>0</v>
      </c>
    </row>
    <row r="39" spans="1:16">
      <c r="A39" s="40">
        <v>25</v>
      </c>
      <c r="B39" s="41"/>
      <c r="C39" s="42"/>
      <c r="D39" s="43"/>
      <c r="E39" s="42"/>
      <c r="F39" s="43"/>
      <c r="G39" s="42"/>
      <c r="H39" s="43"/>
      <c r="I39" s="40">
        <f t="shared" si="0"/>
        <v>0</v>
      </c>
      <c r="J39" s="44">
        <f t="shared" si="1"/>
        <v>0</v>
      </c>
      <c r="L39">
        <f t="shared" si="2"/>
        <v>0</v>
      </c>
      <c r="M39">
        <f t="shared" si="3"/>
        <v>0</v>
      </c>
      <c r="N39">
        <f t="shared" si="4"/>
        <v>0</v>
      </c>
      <c r="O39">
        <f t="shared" si="5"/>
        <v>0</v>
      </c>
      <c r="P39">
        <f t="shared" si="6"/>
        <v>0</v>
      </c>
    </row>
    <row r="40" spans="1:16">
      <c r="A40" s="40">
        <v>26</v>
      </c>
      <c r="B40" s="41"/>
      <c r="C40" s="42"/>
      <c r="D40" s="43"/>
      <c r="E40" s="42"/>
      <c r="F40" s="43"/>
      <c r="G40" s="42"/>
      <c r="H40" s="43"/>
      <c r="I40" s="40">
        <f t="shared" si="0"/>
        <v>0</v>
      </c>
      <c r="J40" s="44">
        <f t="shared" si="1"/>
        <v>0</v>
      </c>
      <c r="L40">
        <f t="shared" si="2"/>
        <v>0</v>
      </c>
      <c r="M40">
        <f t="shared" si="3"/>
        <v>0</v>
      </c>
      <c r="N40">
        <f t="shared" si="4"/>
        <v>0</v>
      </c>
      <c r="O40">
        <f t="shared" si="5"/>
        <v>0</v>
      </c>
      <c r="P40">
        <f t="shared" si="6"/>
        <v>0</v>
      </c>
    </row>
    <row r="41" spans="1:16">
      <c r="A41" s="40">
        <v>27</v>
      </c>
      <c r="B41" s="41"/>
      <c r="C41" s="42"/>
      <c r="D41" s="43"/>
      <c r="E41" s="42"/>
      <c r="F41" s="43"/>
      <c r="G41" s="42"/>
      <c r="H41" s="43"/>
      <c r="I41" s="40">
        <f t="shared" si="0"/>
        <v>0</v>
      </c>
      <c r="J41" s="44">
        <f t="shared" si="1"/>
        <v>0</v>
      </c>
      <c r="L41">
        <f t="shared" si="2"/>
        <v>0</v>
      </c>
      <c r="M41">
        <f t="shared" si="3"/>
        <v>0</v>
      </c>
      <c r="N41">
        <f t="shared" si="4"/>
        <v>0</v>
      </c>
      <c r="O41">
        <f t="shared" si="5"/>
        <v>0</v>
      </c>
      <c r="P41">
        <f t="shared" si="6"/>
        <v>0</v>
      </c>
    </row>
    <row r="42" spans="1:16">
      <c r="A42" s="40">
        <v>28</v>
      </c>
      <c r="B42" s="41"/>
      <c r="C42" s="42"/>
      <c r="D42" s="43"/>
      <c r="E42" s="42"/>
      <c r="F42" s="43"/>
      <c r="G42" s="42"/>
      <c r="H42" s="43"/>
      <c r="I42" s="40">
        <f t="shared" si="0"/>
        <v>0</v>
      </c>
      <c r="J42" s="44">
        <f t="shared" si="1"/>
        <v>0</v>
      </c>
      <c r="L42">
        <f t="shared" si="2"/>
        <v>0</v>
      </c>
      <c r="M42">
        <f t="shared" si="3"/>
        <v>0</v>
      </c>
      <c r="N42">
        <f t="shared" si="4"/>
        <v>0</v>
      </c>
      <c r="O42">
        <f t="shared" si="5"/>
        <v>0</v>
      </c>
      <c r="P42">
        <f t="shared" si="6"/>
        <v>0</v>
      </c>
    </row>
    <row r="43" spans="1:16">
      <c r="A43" s="40">
        <v>29</v>
      </c>
      <c r="B43" s="41"/>
      <c r="C43" s="42"/>
      <c r="D43" s="43"/>
      <c r="E43" s="42"/>
      <c r="F43" s="43"/>
      <c r="G43" s="42"/>
      <c r="H43" s="43"/>
      <c r="I43" s="40">
        <f t="shared" si="0"/>
        <v>0</v>
      </c>
      <c r="J43" s="44">
        <f t="shared" si="1"/>
        <v>0</v>
      </c>
      <c r="L43">
        <f t="shared" si="2"/>
        <v>0</v>
      </c>
      <c r="M43">
        <f t="shared" si="3"/>
        <v>0</v>
      </c>
      <c r="N43">
        <f t="shared" si="4"/>
        <v>0</v>
      </c>
      <c r="O43">
        <f t="shared" si="5"/>
        <v>0</v>
      </c>
      <c r="P43">
        <f t="shared" si="6"/>
        <v>0</v>
      </c>
    </row>
    <row r="44" spans="1:16">
      <c r="A44" s="40">
        <v>30</v>
      </c>
      <c r="B44" s="41"/>
      <c r="C44" s="42"/>
      <c r="D44" s="43"/>
      <c r="E44" s="42"/>
      <c r="F44" s="43"/>
      <c r="G44" s="42"/>
      <c r="H44" s="43"/>
      <c r="I44" s="40">
        <f t="shared" si="0"/>
        <v>0</v>
      </c>
      <c r="J44" s="44">
        <f t="shared" si="1"/>
        <v>0</v>
      </c>
      <c r="L44">
        <f t="shared" si="2"/>
        <v>0</v>
      </c>
      <c r="M44">
        <f t="shared" si="3"/>
        <v>0</v>
      </c>
      <c r="N44">
        <f t="shared" si="4"/>
        <v>0</v>
      </c>
      <c r="O44">
        <f t="shared" si="5"/>
        <v>0</v>
      </c>
      <c r="P44">
        <f t="shared" si="6"/>
        <v>0</v>
      </c>
    </row>
    <row r="45" spans="1:16">
      <c r="A45" s="40">
        <v>31</v>
      </c>
      <c r="B45" s="41"/>
      <c r="C45" s="42"/>
      <c r="D45" s="43"/>
      <c r="E45" s="42"/>
      <c r="F45" s="43"/>
      <c r="G45" s="42"/>
      <c r="H45" s="43"/>
      <c r="I45" s="40">
        <f t="shared" si="0"/>
        <v>0</v>
      </c>
      <c r="J45" s="44">
        <f t="shared" si="1"/>
        <v>0</v>
      </c>
      <c r="L45">
        <f t="shared" si="2"/>
        <v>0</v>
      </c>
      <c r="M45">
        <f t="shared" si="3"/>
        <v>0</v>
      </c>
      <c r="N45">
        <f t="shared" si="4"/>
        <v>0</v>
      </c>
      <c r="O45">
        <f t="shared" si="5"/>
        <v>0</v>
      </c>
      <c r="P45">
        <f t="shared" si="6"/>
        <v>0</v>
      </c>
    </row>
    <row r="46" spans="1:16">
      <c r="A46" s="40">
        <v>32</v>
      </c>
      <c r="B46" s="41"/>
      <c r="C46" s="42"/>
      <c r="D46" s="43"/>
      <c r="E46" s="42"/>
      <c r="F46" s="43"/>
      <c r="G46" s="42"/>
      <c r="H46" s="43"/>
      <c r="I46" s="40">
        <f t="shared" si="0"/>
        <v>0</v>
      </c>
      <c r="J46" s="44">
        <f t="shared" si="1"/>
        <v>0</v>
      </c>
      <c r="L46">
        <f t="shared" si="2"/>
        <v>0</v>
      </c>
      <c r="M46">
        <f t="shared" si="3"/>
        <v>0</v>
      </c>
      <c r="N46">
        <f t="shared" si="4"/>
        <v>0</v>
      </c>
      <c r="O46">
        <f t="shared" si="5"/>
        <v>0</v>
      </c>
      <c r="P46">
        <f t="shared" si="6"/>
        <v>0</v>
      </c>
    </row>
    <row r="47" spans="1:16">
      <c r="A47" s="40">
        <v>33</v>
      </c>
      <c r="B47" s="41"/>
      <c r="C47" s="42"/>
      <c r="D47" s="43"/>
      <c r="E47" s="42"/>
      <c r="F47" s="43"/>
      <c r="G47" s="42"/>
      <c r="H47" s="43"/>
      <c r="I47" s="40">
        <f t="shared" si="0"/>
        <v>0</v>
      </c>
      <c r="J47" s="44">
        <f t="shared" si="1"/>
        <v>0</v>
      </c>
      <c r="L47">
        <f t="shared" si="2"/>
        <v>0</v>
      </c>
      <c r="M47">
        <f t="shared" si="3"/>
        <v>0</v>
      </c>
      <c r="N47">
        <f t="shared" si="4"/>
        <v>0</v>
      </c>
      <c r="O47">
        <f t="shared" si="5"/>
        <v>0</v>
      </c>
      <c r="P47">
        <f t="shared" si="6"/>
        <v>0</v>
      </c>
    </row>
    <row r="48" spans="1:16">
      <c r="A48" s="40">
        <v>34</v>
      </c>
      <c r="B48" s="41"/>
      <c r="C48" s="42"/>
      <c r="D48" s="43"/>
      <c r="E48" s="42"/>
      <c r="F48" s="43"/>
      <c r="G48" s="42"/>
      <c r="H48" s="43"/>
      <c r="I48" s="40">
        <f t="shared" si="0"/>
        <v>0</v>
      </c>
      <c r="J48" s="44">
        <f t="shared" si="1"/>
        <v>0</v>
      </c>
      <c r="L48">
        <f t="shared" si="2"/>
        <v>0</v>
      </c>
      <c r="M48">
        <f t="shared" si="3"/>
        <v>0</v>
      </c>
      <c r="N48">
        <f t="shared" si="4"/>
        <v>0</v>
      </c>
      <c r="O48">
        <f t="shared" si="5"/>
        <v>0</v>
      </c>
      <c r="P48">
        <f t="shared" si="6"/>
        <v>0</v>
      </c>
    </row>
    <row r="49" spans="1:16">
      <c r="A49" s="30">
        <v>35</v>
      </c>
      <c r="B49" s="45"/>
      <c r="C49" s="46"/>
      <c r="D49" s="47"/>
      <c r="E49" s="46"/>
      <c r="F49" s="47"/>
      <c r="G49" s="46"/>
      <c r="H49" s="47"/>
      <c r="I49" s="30">
        <f t="shared" si="0"/>
        <v>0</v>
      </c>
      <c r="J49" s="48">
        <f t="shared" si="1"/>
        <v>0</v>
      </c>
      <c r="L49" s="49">
        <f t="shared" si="2"/>
        <v>0</v>
      </c>
      <c r="M49" s="49">
        <f t="shared" si="3"/>
        <v>0</v>
      </c>
      <c r="N49" s="49">
        <f t="shared" si="4"/>
        <v>0</v>
      </c>
      <c r="O49">
        <f t="shared" si="5"/>
        <v>0</v>
      </c>
      <c r="P49">
        <f t="shared" si="6"/>
        <v>0</v>
      </c>
    </row>
    <row r="50" spans="1:16">
      <c r="A50" s="63" t="s">
        <v>15</v>
      </c>
      <c r="B50" s="64"/>
      <c r="C50" s="50">
        <f t="shared" ref="C50:H50" si="7">SUM(C15:C49)</f>
        <v>0</v>
      </c>
      <c r="D50" s="51">
        <f t="shared" si="7"/>
        <v>0</v>
      </c>
      <c r="E50" s="50">
        <f t="shared" si="7"/>
        <v>0</v>
      </c>
      <c r="F50" s="51">
        <f t="shared" si="7"/>
        <v>0</v>
      </c>
      <c r="G50" s="50">
        <f t="shared" si="7"/>
        <v>0</v>
      </c>
      <c r="H50" s="51">
        <f t="shared" si="7"/>
        <v>0</v>
      </c>
      <c r="I50" s="50">
        <f t="shared" ref="I50:J50" si="8">SUM(I15:I49)</f>
        <v>0</v>
      </c>
      <c r="J50" s="51">
        <f t="shared" si="8"/>
        <v>0</v>
      </c>
      <c r="L50">
        <f>SUM(L15:L49)</f>
        <v>0</v>
      </c>
      <c r="M50">
        <f>SUM(M15:M49)</f>
        <v>0</v>
      </c>
      <c r="N50">
        <f>SUM(N15:N49)</f>
        <v>0</v>
      </c>
      <c r="O50">
        <f t="shared" ref="O50:P50" si="9">SUM(O15:O49)</f>
        <v>0</v>
      </c>
      <c r="P50">
        <f t="shared" si="9"/>
        <v>0</v>
      </c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L51" t="e">
        <f>ROUND(L50/(COUNTIF(L15:L49,"&gt;0")),1)</f>
        <v>#DIV/0!</v>
      </c>
      <c r="M51" t="e">
        <f>ROUND(M50/(COUNTIF(M15:M49,"&gt;0")),1)</f>
        <v>#DIV/0!</v>
      </c>
      <c r="N51" t="e">
        <f>ROUND(N50/(COUNTIF(N15:N49,"&gt;0")),1)</f>
        <v>#DIV/0!</v>
      </c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</row>
  </sheetData>
  <mergeCells count="11">
    <mergeCell ref="A10:B10"/>
    <mergeCell ref="A11:B11"/>
    <mergeCell ref="A12:B12"/>
    <mergeCell ref="A14:B14"/>
    <mergeCell ref="A50:B50"/>
    <mergeCell ref="I8:J8"/>
    <mergeCell ref="A1:B1"/>
    <mergeCell ref="A8:B9"/>
    <mergeCell ref="C8:D8"/>
    <mergeCell ref="E8:F8"/>
    <mergeCell ref="G8:H8"/>
  </mergeCells>
  <phoneticPr fontId="3"/>
  <printOptions horizontalCentered="1"/>
  <pageMargins left="0.70866141732283472" right="0.70866141732283472" top="0.55118110236220474" bottom="0.55118110236220474" header="0.31496062992125984" footer="0.31496062992125984"/>
  <pageSetup paperSize="9" scale="83" orientation="portrait" r:id="rId1"/>
  <headerFooter>
    <oddHeader>&amp;L&amp;12【9月勤務実態記録用紙】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(分会用)</vt:lpstr>
      <vt:lpstr>'(分会用)'!Print_Area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note01</dc:creator>
  <cp:lastModifiedBy>note26</cp:lastModifiedBy>
  <cp:lastPrinted>2020-04-16T05:49:24Z</cp:lastPrinted>
  <dcterms:created xsi:type="dcterms:W3CDTF">2020-04-14T06:39:16Z</dcterms:created>
  <dcterms:modified xsi:type="dcterms:W3CDTF">2020-08-24T08:23:23Z</dcterms:modified>
</cp:coreProperties>
</file>